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25" yWindow="30" windowWidth="13905" windowHeight="13005" activeTab="0"/>
  </bookViews>
  <sheets>
    <sheet name="TM 1-2" sheetId="1" r:id="rId1"/>
    <sheet name="TM 3" sheetId="2" r:id="rId2"/>
    <sheet name="TM 4-5" sheetId="3" r:id="rId3"/>
    <sheet name="TM 6-8" sheetId="4" r:id="rId4"/>
    <sheet name="TM 9-10" sheetId="5" r:id="rId5"/>
    <sheet name="TF 1-3" sheetId="6" r:id="rId6"/>
    <sheet name="TF 4-5" sheetId="7" r:id="rId7"/>
    <sheet name="TF 6-10" sheetId="8" r:id="rId8"/>
  </sheets>
  <definedNames>
    <definedName name="_xlnm.Print_Area" localSheetId="5">'TF 1-3'!$A$1:$L$18</definedName>
    <definedName name="_xlnm.Print_Area" localSheetId="6">'TF 4-5'!$A$1:$L$25</definedName>
    <definedName name="_xlnm.Print_Area" localSheetId="7">'TF 6-10'!$A$1:$L$22</definedName>
    <definedName name="_xlnm.Print_Area" localSheetId="0">'TM 1-2'!$A$1:$L$19</definedName>
    <definedName name="_xlnm.Print_Area" localSheetId="1">'TM 3'!$A$1:$L$20</definedName>
    <definedName name="_xlnm.Print_Area" localSheetId="2">'TM 4-5'!$A$1:$L$25</definedName>
    <definedName name="_xlnm.Print_Area" localSheetId="3">'TM 6-8'!$A$1:$L$25</definedName>
    <definedName name="_xlnm.Print_Area" localSheetId="4">'TM 9-10'!$A$1:$L$23</definedName>
  </definedNames>
  <calcPr fullCalcOnLoad="1"/>
</workbook>
</file>

<file path=xl/sharedStrings.xml><?xml version="1.0" encoding="utf-8"?>
<sst xmlns="http://schemas.openxmlformats.org/spreadsheetml/2006/main" count="419" uniqueCount="269">
  <si>
    <t>First player</t>
  </si>
  <si>
    <t>Class</t>
  </si>
  <si>
    <t>Second player</t>
  </si>
  <si>
    <t>Third player</t>
  </si>
  <si>
    <t>Fourth player</t>
  </si>
  <si>
    <t xml:space="preserve">                Team Men - classes 1-2</t>
  </si>
  <si>
    <t>Countries</t>
  </si>
  <si>
    <t xml:space="preserve"> </t>
  </si>
  <si>
    <t xml:space="preserve">                Team Men - class 3</t>
  </si>
  <si>
    <t xml:space="preserve">                Team Men - classes 4-5</t>
  </si>
  <si>
    <t xml:space="preserve">                Team Men - classes 6-8</t>
  </si>
  <si>
    <t xml:space="preserve">                Team Men - classes 9-10</t>
  </si>
  <si>
    <t xml:space="preserve">             Team Women - classes 6-10</t>
  </si>
  <si>
    <t xml:space="preserve">             Team Women - classes 4-5</t>
  </si>
  <si>
    <t xml:space="preserve">             Team Women - classes 1-3</t>
  </si>
  <si>
    <t>BEL</t>
  </si>
  <si>
    <t>JOR</t>
  </si>
  <si>
    <t>MEX</t>
  </si>
  <si>
    <t>NGR</t>
  </si>
  <si>
    <t>UKR</t>
  </si>
  <si>
    <t>EGY</t>
  </si>
  <si>
    <t>TPE</t>
  </si>
  <si>
    <t>SWE</t>
  </si>
  <si>
    <t>DEN</t>
  </si>
  <si>
    <t>POL</t>
  </si>
  <si>
    <t>FRA</t>
  </si>
  <si>
    <t>GER</t>
  </si>
  <si>
    <t>KOR</t>
  </si>
  <si>
    <t>CUB</t>
  </si>
  <si>
    <t>SVK</t>
  </si>
  <si>
    <t>AUT</t>
  </si>
  <si>
    <t>BRA</t>
  </si>
  <si>
    <t>CHN</t>
  </si>
  <si>
    <t>GBR</t>
  </si>
  <si>
    <t xml:space="preserve"> AUT</t>
  </si>
  <si>
    <t>SLO</t>
  </si>
  <si>
    <t>ITA</t>
  </si>
  <si>
    <t>NOR</t>
  </si>
  <si>
    <t>CZE</t>
  </si>
  <si>
    <t>SRB</t>
  </si>
  <si>
    <t>RUS</t>
  </si>
  <si>
    <t>NED</t>
  </si>
  <si>
    <t>ESP</t>
  </si>
  <si>
    <t>ISR</t>
  </si>
  <si>
    <t>USA</t>
  </si>
  <si>
    <t>HUN</t>
  </si>
  <si>
    <t>IRL</t>
  </si>
  <si>
    <t>AUS</t>
  </si>
  <si>
    <t>RSA</t>
  </si>
  <si>
    <t>IRI</t>
  </si>
  <si>
    <t>LBA</t>
  </si>
  <si>
    <t>HKG</t>
  </si>
  <si>
    <t xml:space="preserve">             TEAM  SELECTIONS</t>
  </si>
  <si>
    <t>Nb</t>
  </si>
  <si>
    <t>Points</t>
  </si>
  <si>
    <t>TOT POINTS</t>
  </si>
  <si>
    <t>VEVERA Andreas</t>
  </si>
  <si>
    <t>RUEP Hans</t>
  </si>
  <si>
    <t>KOVALSKI Hemerson</t>
  </si>
  <si>
    <t>ESPINDOLA Iranildo</t>
  </si>
  <si>
    <t>FERNANDEZ Yunier</t>
  </si>
  <si>
    <t>TRUJILLO Isvel</t>
  </si>
  <si>
    <t>BOURY Vincent</t>
  </si>
  <si>
    <t>MOLLIENS Stephane</t>
  </si>
  <si>
    <t>MENELLA Damien</t>
  </si>
  <si>
    <t>DUCAY Jean-François</t>
  </si>
  <si>
    <t>NIKELIS Holger</t>
  </si>
  <si>
    <t>VILSMAIER Otto</t>
  </si>
  <si>
    <t>KILGER Walter</t>
  </si>
  <si>
    <t>KIM Kong Yong</t>
  </si>
  <si>
    <t>KIM Kyung Mook</t>
  </si>
  <si>
    <t>LEE Hae Kon</t>
  </si>
  <si>
    <t>CHO Jae Kwan</t>
  </si>
  <si>
    <t>RIAPOS Jan</t>
  </si>
  <si>
    <t>REVUCKY Rastislav</t>
  </si>
  <si>
    <t>TOT Points</t>
  </si>
  <si>
    <t>KRAMMINGER Egon</t>
  </si>
  <si>
    <t>DOLLMANN Manfred</t>
  </si>
  <si>
    <t>UNGER Gunter</t>
  </si>
  <si>
    <t xml:space="preserve">SILVA Luiz </t>
  </si>
  <si>
    <t>KNAF Welder</t>
  </si>
  <si>
    <t>FENG Panfeng</t>
  </si>
  <si>
    <t>ZHAO Ping</t>
  </si>
  <si>
    <t>GAO Yanming</t>
  </si>
  <si>
    <t>MERRIEN Florian</t>
  </si>
  <si>
    <t>ROBIN Jean-Philippe</t>
  </si>
  <si>
    <t>GUILHEM Yann</t>
  </si>
  <si>
    <t>ROBINSON Neil</t>
  </si>
  <si>
    <t>RAWSON James</t>
  </si>
  <si>
    <t>CHAN Arnie</t>
  </si>
  <si>
    <t>KIM Young Gun</t>
  </si>
  <si>
    <t>KIM Jeong Seok</t>
  </si>
  <si>
    <t>JEYOUNG Young Ill</t>
  </si>
  <si>
    <t>AHMED Ali Mabrouk</t>
  </si>
  <si>
    <t>ABUAZEELA Khaled A.</t>
  </si>
  <si>
    <t>LUKEZIC Bojan</t>
  </si>
  <si>
    <t>LISAC Ivan</t>
  </si>
  <si>
    <t>SEGATTO Claudiomiro</t>
  </si>
  <si>
    <t>ANK Alexander</t>
  </si>
  <si>
    <t>FREITAS Ivanildo</t>
  </si>
  <si>
    <t>ZHANG Yan</t>
  </si>
  <si>
    <t>GUA Xing Yuan</t>
  </si>
  <si>
    <t>BAI Gang</t>
  </si>
  <si>
    <t>MARTIN Emeric</t>
  </si>
  <si>
    <t>THOMAS Maxime</t>
  </si>
  <si>
    <t>DURAND Christophe</t>
  </si>
  <si>
    <t>KOBER Dietmar</t>
  </si>
  <si>
    <t>GUERTLER Jan</t>
  </si>
  <si>
    <t>CETIN Selcuk</t>
  </si>
  <si>
    <t>KWONG Kam Shing</t>
  </si>
  <si>
    <t>TSANG Tit Hung</t>
  </si>
  <si>
    <t>CACI Salvatore</t>
  </si>
  <si>
    <t>MOLITIERNO Nicola</t>
  </si>
  <si>
    <t>VELLA Giuseppe</t>
  </si>
  <si>
    <t>KIM Byoung Young</t>
  </si>
  <si>
    <t>CHOI Kyoung Sik</t>
  </si>
  <si>
    <t>JUNG Eun Chang</t>
  </si>
  <si>
    <t>SULE Nasiru</t>
  </si>
  <si>
    <t>OLUADE Egbinola</t>
  </si>
  <si>
    <t>URHAUG Tommy</t>
  </si>
  <si>
    <t>PALSEN Rolf Eric</t>
  </si>
  <si>
    <t>KESLER Zlatko</t>
  </si>
  <si>
    <t>DJURASINOVIC Illija</t>
  </si>
  <si>
    <t>MIHALIK Peter</t>
  </si>
  <si>
    <t>MESZAROS Andrej</t>
  </si>
  <si>
    <t>BOLLDEN Ernst</t>
  </si>
  <si>
    <t>KYLEVIK Oerjan</t>
  </si>
  <si>
    <t>LIN Yen Hung</t>
  </si>
  <si>
    <t xml:space="preserve">LIN Wen Hsin </t>
  </si>
  <si>
    <t>WU Cheng Sheng</t>
  </si>
  <si>
    <t xml:space="preserve">Points </t>
  </si>
  <si>
    <t>LOICQ Mathieu</t>
  </si>
  <si>
    <t>LEDOUX Marc</t>
  </si>
  <si>
    <t>VERGEYLEN Nico</t>
  </si>
  <si>
    <t>YE Chaoqun</t>
  </si>
  <si>
    <t>CHEN Gang</t>
  </si>
  <si>
    <t>LI Manzhou</t>
  </si>
  <si>
    <t>QIN Xiaojun</t>
  </si>
  <si>
    <t>ROSENMEIER Peter</t>
  </si>
  <si>
    <t>JENSEN Michael</t>
  </si>
  <si>
    <t>VALERA Alvaro</t>
  </si>
  <si>
    <t>MORALES Jordi</t>
  </si>
  <si>
    <t>MESSI Stéphane</t>
  </si>
  <si>
    <t>SERIGNAT François</t>
  </si>
  <si>
    <t>PICHON Alain</t>
  </si>
  <si>
    <t>KARABARDAK Paul</t>
  </si>
  <si>
    <t>BAYLEY William</t>
  </si>
  <si>
    <t>WETHERILL Davad</t>
  </si>
  <si>
    <t>WOLLMERT Jochen</t>
  </si>
  <si>
    <t>ARNOLD Daniel</t>
  </si>
  <si>
    <t>SCHIDT Rainer</t>
  </si>
  <si>
    <t>GLIKMAN Zeev</t>
  </si>
  <si>
    <t>SHUR Samuel</t>
  </si>
  <si>
    <t>SKRZYNECKI Marcin</t>
  </si>
  <si>
    <t>GRUDZIEN Piotr</t>
  </si>
  <si>
    <t>JURASZ Adam</t>
  </si>
  <si>
    <t>KOWALSKI Miroslaw</t>
  </si>
  <si>
    <t>DU PLOOY Johan</t>
  </si>
  <si>
    <t>DU PLOOY Pieter</t>
  </si>
  <si>
    <t>BUZIN Vadim</t>
  </si>
  <si>
    <t>ESAULOV Alexandr</t>
  </si>
  <si>
    <t>HU Ming Fu</t>
  </si>
  <si>
    <t xml:space="preserve">HOU Ting Sung </t>
  </si>
  <si>
    <t>CSEJTEY Richard</t>
  </si>
  <si>
    <t>JAMBOR Miroslav</t>
  </si>
  <si>
    <t>MA Lin</t>
  </si>
  <si>
    <t>GE Yang</t>
  </si>
  <si>
    <t>LU Xiaolei</t>
  </si>
  <si>
    <t>CHEN Chao</t>
  </si>
  <si>
    <t>KARABEC Ivan</t>
  </si>
  <si>
    <t>CIESLAR Jaroslav</t>
  </si>
  <si>
    <t>LAMBERT Zbynek</t>
  </si>
  <si>
    <t>RUIZ Jose Manuel</t>
  </si>
  <si>
    <t>CARDONA Jorge</t>
  </si>
  <si>
    <t>DE LA BOURDONNAYE Gilles</t>
  </si>
  <si>
    <t>ROZIER Christophe</t>
  </si>
  <si>
    <t>ROUSSEAU Jeremy</t>
  </si>
  <si>
    <t>ZBORAI Gyula</t>
  </si>
  <si>
    <t>BERECZKI Dezso</t>
  </si>
  <si>
    <t>CSONKA Andras</t>
  </si>
  <si>
    <t>BARONCELLI Paolo</t>
  </si>
  <si>
    <t>FURLAN Andrea</t>
  </si>
  <si>
    <t>LAST Gerben</t>
  </si>
  <si>
    <t>HEIJNEN Tonnie</t>
  </si>
  <si>
    <t>AGUNBIADE Tajudeen</t>
  </si>
  <si>
    <t>OLUJEMI Alabi</t>
  </si>
  <si>
    <t>ANDERSSON Fredrik</t>
  </si>
  <si>
    <t>KARLSSON Linus</t>
  </si>
  <si>
    <t>ITKONEN Simon</t>
  </si>
  <si>
    <t>SHCHEPANSKIY Yuriy</t>
  </si>
  <si>
    <t>KUBOV Vadim</t>
  </si>
  <si>
    <t>LEIBOVITZ Tahl</t>
  </si>
  <si>
    <t>SEIDENFELD Mitchell</t>
  </si>
  <si>
    <t xml:space="preserve">TOT Points </t>
  </si>
  <si>
    <t>LI Qian</t>
  </si>
  <si>
    <t>LIU Jing</t>
  </si>
  <si>
    <t>MARIAGE Stephanie</t>
  </si>
  <si>
    <t>LAFAYE MATZIOU Isabelle</t>
  </si>
  <si>
    <t>BERTRABD Fanny</t>
  </si>
  <si>
    <t>FILLOU Marie-Christine</t>
  </si>
  <si>
    <t>MITTON Chaterine</t>
  </si>
  <si>
    <t>NEIL Dzaier</t>
  </si>
  <si>
    <t>BAKHTIARY Foroug</t>
  </si>
  <si>
    <t>KHAZAEI Narges</t>
  </si>
  <si>
    <t>REYNOLDS Kathleeen</t>
  </si>
  <si>
    <t>BREATHNACH Eimear</t>
  </si>
  <si>
    <t>BRUNELLI Michela</t>
  </si>
  <si>
    <t>PODDA Clara</t>
  </si>
  <si>
    <t>CUDIA Frederica</t>
  </si>
  <si>
    <t>PEZUTTO Pamela</t>
  </si>
  <si>
    <t>REN Guixiang</t>
  </si>
  <si>
    <t>GU Gai</t>
  </si>
  <si>
    <t>ZHANG Bian</t>
  </si>
  <si>
    <t>ZHOU Ying</t>
  </si>
  <si>
    <t>GILROY Sue</t>
  </si>
  <si>
    <t>ROBERTSON Claire</t>
  </si>
  <si>
    <t>ZIMMERER Andrea</t>
  </si>
  <si>
    <t>SIKORA WEINMANN Monika</t>
  </si>
  <si>
    <t>ZORZETTO Valeria</t>
  </si>
  <si>
    <t>NARDELLI Marisa</t>
  </si>
  <si>
    <t>PLONER Christina</t>
  </si>
  <si>
    <t>SACCA Patricia</t>
  </si>
  <si>
    <t>ABUAWAD Khetam</t>
  </si>
  <si>
    <t>AL AZZAM Fatemah</t>
  </si>
  <si>
    <t>BARGOUTI Maha</t>
  </si>
  <si>
    <t>MOON Sung Hye</t>
  </si>
  <si>
    <t>JUNG Ji Nam</t>
  </si>
  <si>
    <t>PAREDES Maria</t>
  </si>
  <si>
    <t>ARENALES Maria Teresa</t>
  </si>
  <si>
    <t>BARSZCZ Barbara</t>
  </si>
  <si>
    <t>ROZMIEJ Miroslawa</t>
  </si>
  <si>
    <t>MOLL Aletta</t>
  </si>
  <si>
    <t>Almeida Alisha</t>
  </si>
  <si>
    <t>PINTAR Mateja</t>
  </si>
  <si>
    <t xml:space="preserve">DOLINAR Andreja </t>
  </si>
  <si>
    <t>PERIC Borislava</t>
  </si>
  <si>
    <t>MATIC Nada</t>
  </si>
  <si>
    <t>LUNDBACK Angela</t>
  </si>
  <si>
    <t>AHLQUIST Anna Carin</t>
  </si>
  <si>
    <t>WEI Mei Hui</t>
  </si>
  <si>
    <t>TSAI Hui Chu</t>
  </si>
  <si>
    <t>LAZZARO Sarah</t>
  </si>
  <si>
    <t>JULIAN Rebecca</t>
  </si>
  <si>
    <t>RODRIGUEZ Jane Karla</t>
  </si>
  <si>
    <t>MALDONADO Carolina</t>
  </si>
  <si>
    <t>FAN Lei</t>
  </si>
  <si>
    <t>LEI Lina</t>
  </si>
  <si>
    <t>LIU Meili</t>
  </si>
  <si>
    <t>HOU Chunxiao</t>
  </si>
  <si>
    <t>DE LA BOURDONBNAYE Michala</t>
  </si>
  <si>
    <t>JANEKOVA Jaroslava</t>
  </si>
  <si>
    <t>ABDELHAFEZ Fayza</t>
  </si>
  <si>
    <t>MEDHAT Angham</t>
  </si>
  <si>
    <t>KAMKASOMPHOU Thu</t>
  </si>
  <si>
    <t>LE MORVAN Audrey</t>
  </si>
  <si>
    <t>MAIRIE Claire</t>
  </si>
  <si>
    <t>BARNEOUD Anne</t>
  </si>
  <si>
    <t>PARTYKA Natalia</t>
  </si>
  <si>
    <t>GRZELAK Malgorzata</t>
  </si>
  <si>
    <t>PITRY Katarzyna</t>
  </si>
  <si>
    <t>KOMLEVA Olga</t>
  </si>
  <si>
    <t>OVSYANNIKOVA Julia</t>
  </si>
  <si>
    <t>KARMAYEVA Inna</t>
  </si>
  <si>
    <t>MARTYASHEVA Natalya</t>
  </si>
  <si>
    <t>BENGSTSSON KOVAC Marleen</t>
  </si>
  <si>
    <t>ABRAHAMSSON Josefin</t>
  </si>
  <si>
    <t>SAFONOVA Victorya</t>
  </si>
  <si>
    <t>KHODZYNSKAYA Antonyna</t>
  </si>
  <si>
    <t>KLYMENKO Yuliya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</si>
</sst>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Vrai&quot;;&quot;Vrai&quot;;&quot;Faux&quot;"/>
    <numFmt numFmtId="173" formatCode="&quot;Actif&quot;;&quot;Actif&quot;;&quot;Inactif&quot;"/>
    <numFmt numFmtId="174" formatCode="dd/mm/yyyy"/>
  </numFmts>
  <fonts count="1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8"/>
      <name val="Arial"/>
      <family val="2"/>
    </font>
    <font>
      <b/>
      <sz val="14"/>
      <name val="Arial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2" fontId="14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</xdr:row>
      <xdr:rowOff>28575</xdr:rowOff>
    </xdr:from>
    <xdr:to>
      <xdr:col>2</xdr:col>
      <xdr:colOff>1266825</xdr:colOff>
      <xdr:row>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6197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</xdr:row>
      <xdr:rowOff>9525</xdr:rowOff>
    </xdr:from>
    <xdr:to>
      <xdr:col>2</xdr:col>
      <xdr:colOff>1266825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0482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</xdr:row>
      <xdr:rowOff>0</xdr:rowOff>
    </xdr:from>
    <xdr:to>
      <xdr:col>2</xdr:col>
      <xdr:colOff>1266825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49530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</xdr:row>
      <xdr:rowOff>9525</xdr:rowOff>
    </xdr:from>
    <xdr:to>
      <xdr:col>2</xdr:col>
      <xdr:colOff>1266825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0482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</xdr:row>
      <xdr:rowOff>0</xdr:rowOff>
    </xdr:from>
    <xdr:to>
      <xdr:col>2</xdr:col>
      <xdr:colOff>1266825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49530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3</xdr:row>
      <xdr:rowOff>9525</xdr:rowOff>
    </xdr:from>
    <xdr:to>
      <xdr:col>2</xdr:col>
      <xdr:colOff>1247775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50482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</xdr:row>
      <xdr:rowOff>9525</xdr:rowOff>
    </xdr:from>
    <xdr:to>
      <xdr:col>2</xdr:col>
      <xdr:colOff>1266825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0482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</xdr:row>
      <xdr:rowOff>9525</xdr:rowOff>
    </xdr:from>
    <xdr:to>
      <xdr:col>2</xdr:col>
      <xdr:colOff>1266825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0482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4:S25"/>
  <sheetViews>
    <sheetView tabSelected="1" workbookViewId="0" topLeftCell="A4">
      <selection activeCell="M13" sqref="M13"/>
    </sheetView>
  </sheetViews>
  <sheetFormatPr defaultColWidth="11.421875" defaultRowHeight="12.75"/>
  <cols>
    <col min="1" max="1" width="6.57421875" style="21" customWidth="1"/>
    <col min="2" max="2" width="13.140625" style="22" bestFit="1" customWidth="1"/>
    <col min="3" max="3" width="22.7109375" style="21" customWidth="1"/>
    <col min="4" max="4" width="8.00390625" style="21" customWidth="1"/>
    <col min="5" max="5" width="9.57421875" style="21" bestFit="1" customWidth="1"/>
    <col min="6" max="6" width="22.7109375" style="21" customWidth="1"/>
    <col min="7" max="7" width="8.00390625" style="21" customWidth="1"/>
    <col min="8" max="8" width="8.421875" style="21" bestFit="1" customWidth="1"/>
    <col min="9" max="9" width="22.8515625" style="21" customWidth="1"/>
    <col min="10" max="10" width="8.00390625" style="21" bestFit="1" customWidth="1"/>
    <col min="11" max="11" width="22.8515625" style="22" customWidth="1"/>
    <col min="12" max="12" width="8.00390625" style="21" customWidth="1"/>
    <col min="13" max="13" width="14.28125" style="22" bestFit="1" customWidth="1"/>
    <col min="14" max="15" width="11.421875" style="22" customWidth="1"/>
    <col min="16" max="16" width="11.421875" style="21" customWidth="1"/>
    <col min="17" max="16384" width="11.421875" style="22" customWidth="1"/>
  </cols>
  <sheetData>
    <row r="3" ht="15" thickBot="1"/>
    <row r="4" spans="6:9" ht="18.75" thickBot="1">
      <c r="F4" s="32" t="s">
        <v>52</v>
      </c>
      <c r="G4" s="23"/>
      <c r="H4" s="23"/>
      <c r="I4" s="24"/>
    </row>
    <row r="5" ht="14.25"/>
    <row r="6" ht="14.25"/>
    <row r="7" ht="15" thickBot="1"/>
    <row r="8" spans="3:10" ht="18.75" thickBot="1">
      <c r="C8" s="22"/>
      <c r="D8" s="25"/>
      <c r="E8" s="25"/>
      <c r="F8" s="11" t="s">
        <v>5</v>
      </c>
      <c r="G8" s="26"/>
      <c r="H8" s="26"/>
      <c r="I8" s="27"/>
      <c r="J8" s="22"/>
    </row>
    <row r="9" spans="3:10" ht="15">
      <c r="C9" s="28"/>
      <c r="D9" s="28"/>
      <c r="E9" s="28"/>
      <c r="F9" s="22"/>
      <c r="G9" s="22"/>
      <c r="H9" s="22"/>
      <c r="I9" s="22"/>
      <c r="J9" s="22"/>
    </row>
    <row r="10" ht="15" thickBot="1"/>
    <row r="11" spans="1:13" ht="16.5" thickBot="1">
      <c r="A11" s="38" t="s">
        <v>53</v>
      </c>
      <c r="B11" s="39" t="s">
        <v>6</v>
      </c>
      <c r="C11" s="40" t="s">
        <v>0</v>
      </c>
      <c r="D11" s="40" t="s">
        <v>1</v>
      </c>
      <c r="E11" s="40" t="s">
        <v>54</v>
      </c>
      <c r="F11" s="40" t="s">
        <v>2</v>
      </c>
      <c r="G11" s="40" t="s">
        <v>1</v>
      </c>
      <c r="H11" s="40" t="s">
        <v>54</v>
      </c>
      <c r="I11" s="40" t="s">
        <v>3</v>
      </c>
      <c r="J11" s="40" t="s">
        <v>1</v>
      </c>
      <c r="K11" s="40" t="s">
        <v>4</v>
      </c>
      <c r="L11" s="41" t="s">
        <v>1</v>
      </c>
      <c r="M11" s="45" t="s">
        <v>55</v>
      </c>
    </row>
    <row r="12" spans="1:13" ht="14.25">
      <c r="A12" s="29"/>
      <c r="B12" s="19"/>
      <c r="C12" s="20"/>
      <c r="D12" s="30"/>
      <c r="E12" s="30"/>
      <c r="F12" s="20"/>
      <c r="G12" s="20"/>
      <c r="H12" s="20"/>
      <c r="I12" s="31"/>
      <c r="J12" s="31"/>
      <c r="K12" s="19"/>
      <c r="L12" s="20"/>
      <c r="M12" s="46"/>
    </row>
    <row r="13" spans="1:13" ht="24" customHeight="1">
      <c r="A13" s="20">
        <v>1</v>
      </c>
      <c r="B13" s="43" t="s">
        <v>27</v>
      </c>
      <c r="C13" s="47" t="s">
        <v>69</v>
      </c>
      <c r="D13" s="30">
        <v>2</v>
      </c>
      <c r="E13" s="49">
        <v>4050</v>
      </c>
      <c r="F13" s="47" t="s">
        <v>70</v>
      </c>
      <c r="G13" s="20">
        <v>2</v>
      </c>
      <c r="H13" s="50">
        <v>3790</v>
      </c>
      <c r="I13" s="53" t="s">
        <v>71</v>
      </c>
      <c r="J13" s="20">
        <v>1</v>
      </c>
      <c r="K13" s="47" t="s">
        <v>72</v>
      </c>
      <c r="L13" s="20">
        <v>1</v>
      </c>
      <c r="M13" s="52">
        <f>SUM(E13:H13)</f>
        <v>7842</v>
      </c>
    </row>
    <row r="14" spans="1:13" ht="24" customHeight="1">
      <c r="A14" s="31">
        <v>2</v>
      </c>
      <c r="B14" s="43" t="s">
        <v>25</v>
      </c>
      <c r="C14" s="47" t="s">
        <v>62</v>
      </c>
      <c r="D14" s="30">
        <v>2</v>
      </c>
      <c r="E14" s="49">
        <v>3780</v>
      </c>
      <c r="F14" s="47" t="s">
        <v>63</v>
      </c>
      <c r="G14" s="20">
        <v>2</v>
      </c>
      <c r="H14" s="48">
        <v>3565</v>
      </c>
      <c r="I14" s="47" t="s">
        <v>64</v>
      </c>
      <c r="J14" s="31">
        <v>2</v>
      </c>
      <c r="K14" s="51" t="s">
        <v>65</v>
      </c>
      <c r="L14" s="20">
        <v>1</v>
      </c>
      <c r="M14" s="52">
        <f>SUM(E14:H14)</f>
        <v>7347</v>
      </c>
    </row>
    <row r="15" spans="1:13" ht="24" customHeight="1">
      <c r="A15" s="31">
        <v>3</v>
      </c>
      <c r="B15" s="42" t="s">
        <v>29</v>
      </c>
      <c r="C15" s="47" t="s">
        <v>73</v>
      </c>
      <c r="D15" s="20">
        <v>2</v>
      </c>
      <c r="E15" s="48">
        <v>3570</v>
      </c>
      <c r="F15" s="47" t="s">
        <v>74</v>
      </c>
      <c r="G15" s="20">
        <v>2</v>
      </c>
      <c r="H15" s="48">
        <v>2350</v>
      </c>
      <c r="I15" s="47"/>
      <c r="J15" s="20"/>
      <c r="K15" s="47"/>
      <c r="L15" s="20"/>
      <c r="M15" s="52">
        <f>SUM(E15:H15)</f>
        <v>5922</v>
      </c>
    </row>
    <row r="16" spans="1:13" ht="24" customHeight="1">
      <c r="A16" s="20">
        <v>4</v>
      </c>
      <c r="B16" s="42" t="s">
        <v>30</v>
      </c>
      <c r="C16" s="47" t="s">
        <v>56</v>
      </c>
      <c r="D16" s="20">
        <v>1</v>
      </c>
      <c r="E16" s="48">
        <v>2945</v>
      </c>
      <c r="F16" s="47" t="s">
        <v>57</v>
      </c>
      <c r="G16" s="20">
        <v>2</v>
      </c>
      <c r="H16" s="48">
        <v>2710</v>
      </c>
      <c r="I16" s="20"/>
      <c r="J16" s="20"/>
      <c r="K16" s="19"/>
      <c r="L16" s="20"/>
      <c r="M16" s="52">
        <f>SUM(E16:H16)</f>
        <v>5657</v>
      </c>
    </row>
    <row r="17" spans="1:13" ht="24" customHeight="1">
      <c r="A17" s="20">
        <v>5</v>
      </c>
      <c r="B17" s="43" t="s">
        <v>26</v>
      </c>
      <c r="C17" s="47" t="s">
        <v>66</v>
      </c>
      <c r="D17" s="30">
        <v>1</v>
      </c>
      <c r="E17" s="49">
        <v>2550</v>
      </c>
      <c r="F17" s="47" t="s">
        <v>67</v>
      </c>
      <c r="G17" s="20">
        <v>2</v>
      </c>
      <c r="H17" s="48">
        <v>2390</v>
      </c>
      <c r="I17" s="51" t="s">
        <v>68</v>
      </c>
      <c r="J17" s="31">
        <v>1</v>
      </c>
      <c r="K17" s="47"/>
      <c r="L17" s="20"/>
      <c r="M17" s="52">
        <f>SUM(E17:H17)</f>
        <v>4942</v>
      </c>
    </row>
    <row r="18" spans="1:13" ht="24" customHeight="1">
      <c r="A18" s="31">
        <v>6</v>
      </c>
      <c r="B18" s="42" t="s">
        <v>31</v>
      </c>
      <c r="C18" s="47" t="s">
        <v>58</v>
      </c>
      <c r="D18" s="20">
        <v>2</v>
      </c>
      <c r="E18" s="48">
        <v>1590</v>
      </c>
      <c r="F18" s="47" t="s">
        <v>59</v>
      </c>
      <c r="G18" s="20">
        <v>2</v>
      </c>
      <c r="H18" s="48">
        <v>1507.5</v>
      </c>
      <c r="I18" s="20"/>
      <c r="J18" s="20"/>
      <c r="K18" s="19"/>
      <c r="L18" s="20"/>
      <c r="M18" s="52">
        <f>SUM(E18:H18)</f>
        <v>3099.5</v>
      </c>
    </row>
    <row r="19" spans="1:13" ht="24" customHeight="1">
      <c r="A19" s="20">
        <v>7</v>
      </c>
      <c r="B19" s="42" t="s">
        <v>28</v>
      </c>
      <c r="C19" s="47" t="s">
        <v>60</v>
      </c>
      <c r="D19" s="20">
        <v>1</v>
      </c>
      <c r="E19" s="48">
        <v>650</v>
      </c>
      <c r="F19" s="47" t="s">
        <v>61</v>
      </c>
      <c r="G19" s="20">
        <v>1</v>
      </c>
      <c r="H19" s="48">
        <v>475</v>
      </c>
      <c r="I19" s="20"/>
      <c r="J19" s="20"/>
      <c r="K19" s="19"/>
      <c r="L19" s="20"/>
      <c r="M19" s="52">
        <f>SUM(E19:H19)</f>
        <v>1126</v>
      </c>
    </row>
    <row r="21" ht="14.25">
      <c r="R21" s="22" t="s">
        <v>7</v>
      </c>
    </row>
    <row r="22" ht="24" customHeight="1"/>
    <row r="23" ht="24" customHeight="1"/>
    <row r="24" ht="24" customHeight="1"/>
    <row r="25" ht="24" customHeight="1">
      <c r="S25" s="22" t="s">
        <v>7</v>
      </c>
    </row>
    <row r="26" ht="24" customHeight="1"/>
    <row r="27" ht="24" customHeight="1"/>
    <row r="28" ht="24" customHeight="1"/>
  </sheetData>
  <printOptions/>
  <pageMargins left="0.89" right="0.75" top="1" bottom="1" header="0.4921259845" footer="0.4921259845"/>
  <pageSetup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0"/>
  <sheetViews>
    <sheetView workbookViewId="0" topLeftCell="A1">
      <selection activeCell="M13" sqref="M13"/>
    </sheetView>
  </sheetViews>
  <sheetFormatPr defaultColWidth="11.421875" defaultRowHeight="12.75"/>
  <cols>
    <col min="1" max="1" width="6.57421875" style="1" customWidth="1"/>
    <col min="2" max="2" width="13.140625" style="0" bestFit="1" customWidth="1"/>
    <col min="3" max="3" width="22.7109375" style="1" customWidth="1"/>
    <col min="4" max="4" width="8.00390625" style="1" customWidth="1"/>
    <col min="5" max="5" width="8.421875" style="1" bestFit="1" customWidth="1"/>
    <col min="6" max="6" width="22.7109375" style="1" customWidth="1"/>
    <col min="7" max="7" width="8.00390625" style="1" customWidth="1"/>
    <col min="8" max="8" width="8.421875" style="1" bestFit="1" customWidth="1"/>
    <col min="9" max="9" width="22.8515625" style="1" customWidth="1"/>
    <col min="10" max="10" width="8.00390625" style="1" bestFit="1" customWidth="1"/>
    <col min="11" max="11" width="22.8515625" style="0" customWidth="1"/>
    <col min="12" max="12" width="8.00390625" style="1" customWidth="1"/>
    <col min="13" max="13" width="12.57421875" style="0" bestFit="1" customWidth="1"/>
  </cols>
  <sheetData>
    <row r="3" ht="13.5" thickBot="1"/>
    <row r="4" spans="6:9" ht="18.75" thickBot="1">
      <c r="F4" s="32" t="s">
        <v>52</v>
      </c>
      <c r="G4" s="23"/>
      <c r="H4" s="23"/>
      <c r="I4" s="24"/>
    </row>
    <row r="5" ht="12.75"/>
    <row r="6" ht="12.75"/>
    <row r="7" ht="13.5" thickBot="1"/>
    <row r="8" spans="3:10" ht="18.75" thickBot="1">
      <c r="C8"/>
      <c r="D8" s="2"/>
      <c r="E8" s="2"/>
      <c r="F8" s="11" t="s">
        <v>8</v>
      </c>
      <c r="G8" s="12"/>
      <c r="H8" s="12"/>
      <c r="I8" s="13"/>
      <c r="J8"/>
    </row>
    <row r="9" spans="3:10" ht="15.75">
      <c r="C9" s="9"/>
      <c r="D9" s="9"/>
      <c r="E9" s="9"/>
      <c r="F9"/>
      <c r="G9"/>
      <c r="H9"/>
      <c r="I9"/>
      <c r="J9"/>
    </row>
    <row r="10" ht="13.5" thickBot="1"/>
    <row r="11" spans="1:13" s="4" customFormat="1" ht="16.5" thickBot="1">
      <c r="A11" s="38" t="s">
        <v>53</v>
      </c>
      <c r="B11" s="39" t="s">
        <v>6</v>
      </c>
      <c r="C11" s="40" t="s">
        <v>0</v>
      </c>
      <c r="D11" s="40" t="s">
        <v>1</v>
      </c>
      <c r="E11" s="40" t="s">
        <v>54</v>
      </c>
      <c r="F11" s="40" t="s">
        <v>2</v>
      </c>
      <c r="G11" s="40" t="s">
        <v>1</v>
      </c>
      <c r="H11" s="40" t="s">
        <v>54</v>
      </c>
      <c r="I11" s="40" t="s">
        <v>3</v>
      </c>
      <c r="J11" s="40" t="s">
        <v>1</v>
      </c>
      <c r="K11" s="40" t="s">
        <v>4</v>
      </c>
      <c r="L11" s="41" t="s">
        <v>1</v>
      </c>
      <c r="M11" s="45" t="s">
        <v>75</v>
      </c>
    </row>
    <row r="12" spans="1:13" s="4" customFormat="1" ht="14.25">
      <c r="A12" s="3"/>
      <c r="B12" s="10"/>
      <c r="C12" s="3"/>
      <c r="D12" s="8"/>
      <c r="E12" s="8"/>
      <c r="F12" s="5"/>
      <c r="G12" s="5"/>
      <c r="H12" s="5"/>
      <c r="I12" s="6"/>
      <c r="J12" s="6"/>
      <c r="K12" s="7"/>
      <c r="L12" s="5"/>
      <c r="M12" s="55"/>
    </row>
    <row r="13" spans="1:13" s="4" customFormat="1" ht="24" customHeight="1">
      <c r="A13" s="3">
        <v>1</v>
      </c>
      <c r="B13" s="43" t="s">
        <v>25</v>
      </c>
      <c r="C13" s="56" t="s">
        <v>84</v>
      </c>
      <c r="D13" s="15">
        <v>3</v>
      </c>
      <c r="E13" s="58">
        <v>9890</v>
      </c>
      <c r="F13" s="56" t="s">
        <v>85</v>
      </c>
      <c r="G13" s="3">
        <v>3</v>
      </c>
      <c r="H13" s="59">
        <v>6985</v>
      </c>
      <c r="I13" s="60" t="s">
        <v>86</v>
      </c>
      <c r="J13" s="16">
        <v>3</v>
      </c>
      <c r="K13" s="56"/>
      <c r="L13" s="3"/>
      <c r="M13" s="52">
        <f>SUM(E13:H13)</f>
        <v>16878</v>
      </c>
    </row>
    <row r="14" spans="1:13" s="4" customFormat="1" ht="24" customHeight="1">
      <c r="A14" s="3">
        <v>2</v>
      </c>
      <c r="B14" s="42" t="s">
        <v>27</v>
      </c>
      <c r="C14" s="56" t="s">
        <v>90</v>
      </c>
      <c r="D14" s="3">
        <v>3</v>
      </c>
      <c r="E14" s="57">
        <v>8255</v>
      </c>
      <c r="F14" s="56" t="s">
        <v>91</v>
      </c>
      <c r="G14" s="3">
        <v>3</v>
      </c>
      <c r="H14" s="57">
        <v>3840</v>
      </c>
      <c r="I14" s="56" t="s">
        <v>92</v>
      </c>
      <c r="J14" s="3">
        <v>3</v>
      </c>
      <c r="K14" s="56"/>
      <c r="L14" s="3"/>
      <c r="M14" s="52">
        <f>SUM(E14:H14)</f>
        <v>12098</v>
      </c>
    </row>
    <row r="15" spans="1:13" s="4" customFormat="1" ht="24" customHeight="1">
      <c r="A15" s="3">
        <v>3</v>
      </c>
      <c r="B15" s="42" t="s">
        <v>33</v>
      </c>
      <c r="C15" s="56" t="s">
        <v>87</v>
      </c>
      <c r="D15" s="3">
        <v>3</v>
      </c>
      <c r="E15" s="57">
        <v>5805</v>
      </c>
      <c r="F15" s="56" t="s">
        <v>88</v>
      </c>
      <c r="G15" s="3">
        <v>3</v>
      </c>
      <c r="H15" s="57">
        <v>5370</v>
      </c>
      <c r="I15" s="56" t="s">
        <v>89</v>
      </c>
      <c r="J15" s="3">
        <v>3</v>
      </c>
      <c r="K15" s="56"/>
      <c r="L15" s="3"/>
      <c r="M15" s="52">
        <f>SUM(E15:H15)</f>
        <v>11178</v>
      </c>
    </row>
    <row r="16" spans="1:13" ht="24" customHeight="1">
      <c r="A16" s="3">
        <v>4</v>
      </c>
      <c r="B16" s="42" t="s">
        <v>34</v>
      </c>
      <c r="C16" s="56" t="s">
        <v>76</v>
      </c>
      <c r="D16" s="3">
        <v>3</v>
      </c>
      <c r="E16" s="57">
        <v>5270</v>
      </c>
      <c r="F16" s="56" t="s">
        <v>77</v>
      </c>
      <c r="G16" s="3">
        <v>3</v>
      </c>
      <c r="H16" s="57">
        <v>4530</v>
      </c>
      <c r="I16" s="56" t="s">
        <v>78</v>
      </c>
      <c r="J16" s="3">
        <v>3</v>
      </c>
      <c r="K16" s="61"/>
      <c r="L16" s="3"/>
      <c r="M16" s="52">
        <f>SUM(E16:H16)</f>
        <v>9803</v>
      </c>
    </row>
    <row r="17" spans="1:13" ht="24" customHeight="1">
      <c r="A17" s="3">
        <v>5</v>
      </c>
      <c r="B17" s="43" t="s">
        <v>32</v>
      </c>
      <c r="C17" s="56" t="s">
        <v>81</v>
      </c>
      <c r="D17" s="15">
        <v>3</v>
      </c>
      <c r="E17" s="58">
        <v>6120</v>
      </c>
      <c r="F17" s="56" t="s">
        <v>82</v>
      </c>
      <c r="G17" s="3">
        <v>3</v>
      </c>
      <c r="H17" s="57">
        <v>3440</v>
      </c>
      <c r="I17" s="56" t="s">
        <v>83</v>
      </c>
      <c r="J17" s="3">
        <v>2</v>
      </c>
      <c r="K17" s="56"/>
      <c r="L17" s="3"/>
      <c r="M17" s="52">
        <f>SUM(E17:H17)</f>
        <v>9563</v>
      </c>
    </row>
    <row r="18" spans="1:13" ht="24" customHeight="1">
      <c r="A18" s="3">
        <v>6</v>
      </c>
      <c r="B18" s="43" t="s">
        <v>31</v>
      </c>
      <c r="C18" s="56" t="s">
        <v>79</v>
      </c>
      <c r="D18" s="15">
        <v>3</v>
      </c>
      <c r="E18" s="58">
        <v>4267.5</v>
      </c>
      <c r="F18" s="56" t="s">
        <v>80</v>
      </c>
      <c r="G18" s="3">
        <v>3</v>
      </c>
      <c r="H18" s="57">
        <v>2960</v>
      </c>
      <c r="I18" s="61"/>
      <c r="J18" s="16"/>
      <c r="K18" s="56"/>
      <c r="L18" s="3"/>
      <c r="M18" s="52">
        <f>SUM(E18:H18)</f>
        <v>7230.5</v>
      </c>
    </row>
    <row r="19" spans="1:15" ht="24" customHeight="1">
      <c r="A19" s="16">
        <v>7</v>
      </c>
      <c r="B19" s="42" t="s">
        <v>35</v>
      </c>
      <c r="C19" s="56" t="s">
        <v>95</v>
      </c>
      <c r="D19" s="3">
        <v>3</v>
      </c>
      <c r="E19" s="57">
        <v>2970</v>
      </c>
      <c r="F19" s="56" t="s">
        <v>96</v>
      </c>
      <c r="G19" s="3">
        <v>3</v>
      </c>
      <c r="H19" s="57">
        <v>2900</v>
      </c>
      <c r="I19" s="56"/>
      <c r="J19" s="3"/>
      <c r="K19" s="56"/>
      <c r="L19" s="3"/>
      <c r="M19" s="52">
        <f>SUM(E19:H19)</f>
        <v>5873</v>
      </c>
      <c r="O19" t="s">
        <v>7</v>
      </c>
    </row>
    <row r="20" spans="1:13" ht="24" customHeight="1">
      <c r="A20" s="16">
        <v>8</v>
      </c>
      <c r="B20" s="42" t="s">
        <v>50</v>
      </c>
      <c r="C20" s="47" t="s">
        <v>93</v>
      </c>
      <c r="D20" s="3">
        <v>2</v>
      </c>
      <c r="E20" s="57">
        <v>670</v>
      </c>
      <c r="F20" s="56" t="s">
        <v>94</v>
      </c>
      <c r="G20" s="3">
        <v>3</v>
      </c>
      <c r="H20" s="57">
        <v>285</v>
      </c>
      <c r="I20" s="56"/>
      <c r="J20" s="3"/>
      <c r="K20" s="56"/>
      <c r="L20" s="3"/>
      <c r="M20" s="52">
        <f>SUM(E20:H20)</f>
        <v>958</v>
      </c>
    </row>
  </sheetData>
  <printOptions/>
  <pageMargins left="0.75" right="0.75" top="1" bottom="1" header="0.4921259845" footer="0.4921259845"/>
  <pageSetup orientation="landscape" paperSize="9" scale="80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32"/>
  <sheetViews>
    <sheetView workbookViewId="0" topLeftCell="A1">
      <selection activeCell="M13" sqref="M13"/>
    </sheetView>
  </sheetViews>
  <sheetFormatPr defaultColWidth="11.421875" defaultRowHeight="12.75"/>
  <cols>
    <col min="1" max="1" width="6.57421875" style="1" customWidth="1"/>
    <col min="2" max="2" width="13.140625" style="0" bestFit="1" customWidth="1"/>
    <col min="3" max="3" width="22.7109375" style="1" customWidth="1"/>
    <col min="4" max="4" width="8.00390625" style="1" customWidth="1"/>
    <col min="5" max="5" width="9.57421875" style="1" bestFit="1" customWidth="1"/>
    <col min="6" max="6" width="22.7109375" style="1" customWidth="1"/>
    <col min="7" max="7" width="8.00390625" style="1" customWidth="1"/>
    <col min="8" max="8" width="8.421875" style="1" bestFit="1" customWidth="1"/>
    <col min="9" max="9" width="22.8515625" style="1" customWidth="1"/>
    <col min="10" max="10" width="8.00390625" style="1" bestFit="1" customWidth="1"/>
    <col min="11" max="11" width="22.8515625" style="0" customWidth="1"/>
    <col min="12" max="12" width="8.00390625" style="1" customWidth="1"/>
    <col min="13" max="13" width="12.57421875" style="0" bestFit="1" customWidth="1"/>
  </cols>
  <sheetData>
    <row r="3" ht="13.5" thickBot="1"/>
    <row r="4" spans="6:9" ht="18.75" thickBot="1">
      <c r="F4" s="32" t="s">
        <v>52</v>
      </c>
      <c r="G4" s="23"/>
      <c r="H4" s="23"/>
      <c r="I4" s="24"/>
    </row>
    <row r="5" ht="12.75"/>
    <row r="6" ht="12.75"/>
    <row r="7" ht="13.5" thickBot="1"/>
    <row r="8" spans="3:10" ht="18.75" thickBot="1">
      <c r="C8"/>
      <c r="D8" s="2"/>
      <c r="E8" s="2"/>
      <c r="F8" s="11" t="s">
        <v>9</v>
      </c>
      <c r="G8" s="12"/>
      <c r="H8" s="12"/>
      <c r="I8" s="13"/>
      <c r="J8"/>
    </row>
    <row r="9" spans="3:10" ht="15.75">
      <c r="C9" s="9"/>
      <c r="D9" s="9"/>
      <c r="E9" s="9"/>
      <c r="F9"/>
      <c r="G9"/>
      <c r="H9"/>
      <c r="I9"/>
      <c r="J9"/>
    </row>
    <row r="10" ht="13.5" thickBot="1"/>
    <row r="11" spans="1:13" s="4" customFormat="1" ht="16.5" thickBot="1">
      <c r="A11" s="38" t="s">
        <v>53</v>
      </c>
      <c r="B11" s="39" t="s">
        <v>6</v>
      </c>
      <c r="C11" s="40" t="s">
        <v>0</v>
      </c>
      <c r="D11" s="40" t="s">
        <v>1</v>
      </c>
      <c r="E11" s="40" t="s">
        <v>54</v>
      </c>
      <c r="F11" s="40" t="s">
        <v>2</v>
      </c>
      <c r="G11" s="40" t="s">
        <v>1</v>
      </c>
      <c r="H11" s="40" t="s">
        <v>54</v>
      </c>
      <c r="I11" s="40" t="s">
        <v>3</v>
      </c>
      <c r="J11" s="40" t="s">
        <v>1</v>
      </c>
      <c r="K11" s="40" t="s">
        <v>4</v>
      </c>
      <c r="L11" s="41" t="s">
        <v>1</v>
      </c>
      <c r="M11" s="45" t="s">
        <v>75</v>
      </c>
    </row>
    <row r="12" spans="1:13" s="4" customFormat="1" ht="14.25">
      <c r="A12" s="3"/>
      <c r="B12" s="10"/>
      <c r="C12" s="3"/>
      <c r="D12" s="8"/>
      <c r="E12" s="8"/>
      <c r="F12" s="5"/>
      <c r="G12" s="5"/>
      <c r="H12" s="5"/>
      <c r="I12" s="6"/>
      <c r="J12" s="6"/>
      <c r="K12" s="7"/>
      <c r="L12" s="5"/>
      <c r="M12" s="55"/>
    </row>
    <row r="13" spans="1:13" s="4" customFormat="1" ht="24" customHeight="1">
      <c r="A13" s="3">
        <v>1</v>
      </c>
      <c r="B13" s="43" t="s">
        <v>37</v>
      </c>
      <c r="C13" s="56" t="s">
        <v>119</v>
      </c>
      <c r="D13" s="3">
        <v>5</v>
      </c>
      <c r="E13" s="57">
        <v>15045</v>
      </c>
      <c r="F13" s="56" t="s">
        <v>120</v>
      </c>
      <c r="G13" s="3">
        <v>5</v>
      </c>
      <c r="H13" s="57">
        <v>7375</v>
      </c>
      <c r="I13" s="56"/>
      <c r="J13" s="3"/>
      <c r="K13" s="61"/>
      <c r="L13" s="3"/>
      <c r="M13" s="52">
        <f>SUM(E13:H13)</f>
        <v>22425</v>
      </c>
    </row>
    <row r="14" spans="1:13" s="4" customFormat="1" ht="24" customHeight="1">
      <c r="A14" s="3">
        <v>2</v>
      </c>
      <c r="B14" s="42" t="s">
        <v>25</v>
      </c>
      <c r="C14" s="56" t="s">
        <v>103</v>
      </c>
      <c r="D14" s="3">
        <v>4</v>
      </c>
      <c r="E14" s="57">
        <v>11030</v>
      </c>
      <c r="F14" s="56" t="s">
        <v>104</v>
      </c>
      <c r="G14" s="3">
        <v>4</v>
      </c>
      <c r="H14" s="59">
        <v>8300</v>
      </c>
      <c r="I14" s="60" t="s">
        <v>105</v>
      </c>
      <c r="J14" s="3">
        <v>5</v>
      </c>
      <c r="K14" s="56"/>
      <c r="L14" s="3"/>
      <c r="M14" s="52">
        <f>SUM(E14:H14)</f>
        <v>19334</v>
      </c>
    </row>
    <row r="15" spans="1:13" ht="24" customHeight="1">
      <c r="A15" s="3">
        <v>3</v>
      </c>
      <c r="B15" s="42" t="s">
        <v>27</v>
      </c>
      <c r="C15" s="56" t="s">
        <v>114</v>
      </c>
      <c r="D15" s="3">
        <v>5</v>
      </c>
      <c r="E15" s="57">
        <v>9810</v>
      </c>
      <c r="F15" s="56" t="s">
        <v>115</v>
      </c>
      <c r="G15" s="3">
        <v>4</v>
      </c>
      <c r="H15" s="57">
        <v>9447.5</v>
      </c>
      <c r="I15" s="56" t="s">
        <v>116</v>
      </c>
      <c r="J15" s="3">
        <v>5</v>
      </c>
      <c r="K15" s="56"/>
      <c r="L15" s="3"/>
      <c r="M15" s="52">
        <f>SUM(E15:H15)</f>
        <v>19261.5</v>
      </c>
    </row>
    <row r="16" spans="1:13" ht="24" customHeight="1">
      <c r="A16" s="3">
        <v>4</v>
      </c>
      <c r="B16" s="42" t="s">
        <v>32</v>
      </c>
      <c r="C16" s="56" t="s">
        <v>100</v>
      </c>
      <c r="D16" s="3">
        <v>4</v>
      </c>
      <c r="E16" s="57">
        <v>8750</v>
      </c>
      <c r="F16" s="56" t="s">
        <v>101</v>
      </c>
      <c r="G16" s="3">
        <v>4</v>
      </c>
      <c r="H16" s="57">
        <v>8175</v>
      </c>
      <c r="I16" s="56" t="s">
        <v>102</v>
      </c>
      <c r="J16" s="3">
        <v>5</v>
      </c>
      <c r="K16" s="56"/>
      <c r="L16" s="3"/>
      <c r="M16" s="52">
        <f>SUM(E16:H16)</f>
        <v>16929</v>
      </c>
    </row>
    <row r="17" spans="1:13" ht="24" customHeight="1">
      <c r="A17" s="3">
        <v>5</v>
      </c>
      <c r="B17" s="43" t="s">
        <v>26</v>
      </c>
      <c r="C17" s="56" t="s">
        <v>106</v>
      </c>
      <c r="D17" s="15">
        <v>4</v>
      </c>
      <c r="E17" s="58">
        <v>8070</v>
      </c>
      <c r="F17" s="56" t="s">
        <v>107</v>
      </c>
      <c r="G17" s="3">
        <v>3</v>
      </c>
      <c r="H17" s="57">
        <v>7205</v>
      </c>
      <c r="I17" s="56" t="s">
        <v>108</v>
      </c>
      <c r="J17" s="16">
        <v>5</v>
      </c>
      <c r="K17" s="56"/>
      <c r="L17" s="3"/>
      <c r="M17" s="52">
        <f>SUM(E17:H17)</f>
        <v>15278</v>
      </c>
    </row>
    <row r="18" spans="1:15" ht="24" customHeight="1">
      <c r="A18" s="3">
        <v>6</v>
      </c>
      <c r="B18" s="43" t="s">
        <v>22</v>
      </c>
      <c r="C18" s="56" t="s">
        <v>125</v>
      </c>
      <c r="D18" s="15">
        <v>5</v>
      </c>
      <c r="E18" s="58">
        <v>10580</v>
      </c>
      <c r="F18" s="62" t="s">
        <v>126</v>
      </c>
      <c r="G18" s="3">
        <v>3</v>
      </c>
      <c r="H18" s="57">
        <v>4250</v>
      </c>
      <c r="I18" s="63"/>
      <c r="J18" s="3"/>
      <c r="K18" s="56"/>
      <c r="L18" s="3"/>
      <c r="M18" s="52">
        <f>SUM(E18:H18)</f>
        <v>14833</v>
      </c>
      <c r="O18" t="s">
        <v>7</v>
      </c>
    </row>
    <row r="19" spans="1:13" ht="24" customHeight="1">
      <c r="A19" s="3">
        <v>7</v>
      </c>
      <c r="B19" s="43" t="s">
        <v>39</v>
      </c>
      <c r="C19" s="56" t="s">
        <v>121</v>
      </c>
      <c r="D19" s="15">
        <v>3</v>
      </c>
      <c r="E19" s="58">
        <v>8570</v>
      </c>
      <c r="F19" s="56" t="s">
        <v>122</v>
      </c>
      <c r="G19" s="3">
        <v>5</v>
      </c>
      <c r="H19" s="57">
        <v>3490</v>
      </c>
      <c r="I19" s="56"/>
      <c r="J19" s="3"/>
      <c r="K19" s="56"/>
      <c r="L19" s="3"/>
      <c r="M19" s="52">
        <f>SUM(E19:H19)</f>
        <v>12065</v>
      </c>
    </row>
    <row r="20" spans="1:13" ht="24" customHeight="1">
      <c r="A20" s="3">
        <v>8</v>
      </c>
      <c r="B20" s="43" t="s">
        <v>21</v>
      </c>
      <c r="C20" s="56" t="s">
        <v>127</v>
      </c>
      <c r="D20" s="15">
        <v>5</v>
      </c>
      <c r="E20" s="58">
        <v>6245</v>
      </c>
      <c r="F20" s="56" t="s">
        <v>128</v>
      </c>
      <c r="G20" s="3">
        <v>4</v>
      </c>
      <c r="H20" s="54">
        <v>4107.5</v>
      </c>
      <c r="I20" s="60" t="s">
        <v>129</v>
      </c>
      <c r="J20" s="3">
        <v>3</v>
      </c>
      <c r="K20" s="56"/>
      <c r="L20" s="3"/>
      <c r="M20" s="52">
        <f>SUM(E20:H20)</f>
        <v>10356.5</v>
      </c>
    </row>
    <row r="21" spans="1:13" s="4" customFormat="1" ht="24" customHeight="1">
      <c r="A21" s="3">
        <v>9</v>
      </c>
      <c r="B21" s="43" t="s">
        <v>36</v>
      </c>
      <c r="C21" s="56" t="s">
        <v>111</v>
      </c>
      <c r="D21" s="15">
        <v>4</v>
      </c>
      <c r="E21" s="58">
        <v>6795</v>
      </c>
      <c r="F21" s="56" t="s">
        <v>112</v>
      </c>
      <c r="G21" s="3">
        <v>3</v>
      </c>
      <c r="H21" s="57">
        <v>3050</v>
      </c>
      <c r="I21" s="61" t="s">
        <v>113</v>
      </c>
      <c r="J21" s="16">
        <v>2</v>
      </c>
      <c r="K21" s="56"/>
      <c r="L21" s="3"/>
      <c r="M21" s="52">
        <f>SUM(E21:H21)</f>
        <v>9848</v>
      </c>
    </row>
    <row r="22" spans="1:13" s="4" customFormat="1" ht="24" customHeight="1">
      <c r="A22" s="3">
        <v>10</v>
      </c>
      <c r="B22" s="42" t="s">
        <v>31</v>
      </c>
      <c r="C22" s="56" t="s">
        <v>97</v>
      </c>
      <c r="D22" s="3">
        <v>5</v>
      </c>
      <c r="E22" s="57">
        <v>4685</v>
      </c>
      <c r="F22" s="56" t="s">
        <v>98</v>
      </c>
      <c r="G22" s="3">
        <v>4</v>
      </c>
      <c r="H22" s="57">
        <v>3275</v>
      </c>
      <c r="I22" s="56" t="s">
        <v>99</v>
      </c>
      <c r="J22" s="3"/>
      <c r="K22" s="64"/>
      <c r="L22" s="3"/>
      <c r="M22" s="52">
        <f>SUM(E22:H22)</f>
        <v>7964</v>
      </c>
    </row>
    <row r="23" spans="1:13" s="4" customFormat="1" ht="24" customHeight="1">
      <c r="A23" s="3">
        <v>11</v>
      </c>
      <c r="B23" s="42" t="s">
        <v>29</v>
      </c>
      <c r="C23" s="56" t="s">
        <v>123</v>
      </c>
      <c r="D23" s="3">
        <v>4</v>
      </c>
      <c r="E23" s="57">
        <v>4525</v>
      </c>
      <c r="F23" s="56" t="s">
        <v>124</v>
      </c>
      <c r="G23" s="3">
        <v>4</v>
      </c>
      <c r="H23" s="57">
        <v>2410</v>
      </c>
      <c r="I23" s="61"/>
      <c r="J23" s="16"/>
      <c r="K23" s="56"/>
      <c r="L23" s="3"/>
      <c r="M23" s="52">
        <f>SUM(E23:H23)</f>
        <v>6939</v>
      </c>
    </row>
    <row r="24" spans="1:13" ht="24" customHeight="1">
      <c r="A24" s="3">
        <v>12</v>
      </c>
      <c r="B24" s="43" t="s">
        <v>51</v>
      </c>
      <c r="C24" s="56" t="s">
        <v>109</v>
      </c>
      <c r="D24" s="15">
        <v>5</v>
      </c>
      <c r="E24" s="58">
        <v>3805</v>
      </c>
      <c r="F24" s="56" t="s">
        <v>110</v>
      </c>
      <c r="G24" s="3">
        <v>5</v>
      </c>
      <c r="H24" s="57">
        <v>745</v>
      </c>
      <c r="I24" s="56"/>
      <c r="J24" s="3"/>
      <c r="K24" s="56"/>
      <c r="L24" s="3"/>
      <c r="M24" s="52">
        <f>SUM(E24:H24)</f>
        <v>4555</v>
      </c>
    </row>
    <row r="25" spans="1:13" ht="24" customHeight="1">
      <c r="A25" s="3">
        <v>13</v>
      </c>
      <c r="B25" s="43" t="s">
        <v>18</v>
      </c>
      <c r="C25" s="56" t="s">
        <v>117</v>
      </c>
      <c r="D25" s="15">
        <v>5</v>
      </c>
      <c r="E25" s="58">
        <v>1775</v>
      </c>
      <c r="F25" s="56" t="s">
        <v>118</v>
      </c>
      <c r="G25" s="3">
        <v>3</v>
      </c>
      <c r="H25" s="57">
        <v>1050</v>
      </c>
      <c r="I25" s="64"/>
      <c r="J25" s="16"/>
      <c r="K25" s="56"/>
      <c r="L25" s="3"/>
      <c r="M25" s="52">
        <f>SUM(E25:H25)</f>
        <v>2828</v>
      </c>
    </row>
    <row r="32" ht="12.75">
      <c r="G32" s="1" t="s">
        <v>7</v>
      </c>
    </row>
  </sheetData>
  <printOptions/>
  <pageMargins left="0.75" right="0.75" top="1" bottom="1" header="0.4921259845" footer="0.4921259845"/>
  <pageSetup orientation="landscape" paperSize="9" scale="80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25"/>
  <sheetViews>
    <sheetView workbookViewId="0" topLeftCell="A1">
      <selection activeCell="M13" sqref="M13"/>
    </sheetView>
  </sheetViews>
  <sheetFormatPr defaultColWidth="11.421875" defaultRowHeight="12.75"/>
  <cols>
    <col min="1" max="1" width="6.57421875" style="1" customWidth="1"/>
    <col min="2" max="2" width="13.140625" style="0" bestFit="1" customWidth="1"/>
    <col min="3" max="3" width="22.7109375" style="1" customWidth="1"/>
    <col min="4" max="4" width="8.00390625" style="1" customWidth="1"/>
    <col min="5" max="5" width="8.421875" style="1" bestFit="1" customWidth="1"/>
    <col min="6" max="6" width="22.7109375" style="1" customWidth="1"/>
    <col min="7" max="7" width="8.00390625" style="1" customWidth="1"/>
    <col min="8" max="8" width="8.8515625" style="1" bestFit="1" customWidth="1"/>
    <col min="9" max="9" width="22.8515625" style="1" customWidth="1"/>
    <col min="10" max="10" width="8.00390625" style="1" bestFit="1" customWidth="1"/>
    <col min="11" max="11" width="22.8515625" style="0" customWidth="1"/>
    <col min="12" max="12" width="8.00390625" style="1" customWidth="1"/>
    <col min="13" max="13" width="12.57421875" style="0" bestFit="1" customWidth="1"/>
  </cols>
  <sheetData>
    <row r="3" ht="13.5" thickBot="1"/>
    <row r="4" spans="6:9" ht="18.75" thickBot="1">
      <c r="F4" s="32" t="s">
        <v>52</v>
      </c>
      <c r="G4" s="23"/>
      <c r="H4" s="23"/>
      <c r="I4" s="24"/>
    </row>
    <row r="5" ht="12.75"/>
    <row r="6" ht="12.75"/>
    <row r="7" ht="13.5" thickBot="1"/>
    <row r="8" spans="3:10" ht="18.75" thickBot="1">
      <c r="C8"/>
      <c r="D8" s="2"/>
      <c r="E8" s="2"/>
      <c r="F8" s="11" t="s">
        <v>10</v>
      </c>
      <c r="G8" s="12"/>
      <c r="H8" s="12"/>
      <c r="I8" s="13"/>
      <c r="J8"/>
    </row>
    <row r="9" spans="3:10" ht="15.75">
      <c r="C9" s="9"/>
      <c r="D9" s="9"/>
      <c r="E9" s="9"/>
      <c r="F9"/>
      <c r="G9"/>
      <c r="H9"/>
      <c r="I9"/>
      <c r="J9"/>
    </row>
    <row r="10" ht="13.5" thickBot="1"/>
    <row r="11" spans="1:13" s="4" customFormat="1" ht="16.5" thickBot="1">
      <c r="A11" s="38" t="s">
        <v>53</v>
      </c>
      <c r="B11" s="39" t="s">
        <v>6</v>
      </c>
      <c r="C11" s="40" t="s">
        <v>0</v>
      </c>
      <c r="D11" s="40" t="s">
        <v>1</v>
      </c>
      <c r="E11" s="40" t="s">
        <v>54</v>
      </c>
      <c r="F11" s="40" t="s">
        <v>2</v>
      </c>
      <c r="G11" s="40" t="s">
        <v>1</v>
      </c>
      <c r="H11" s="40" t="s">
        <v>130</v>
      </c>
      <c r="I11" s="40" t="s">
        <v>3</v>
      </c>
      <c r="J11" s="40" t="s">
        <v>1</v>
      </c>
      <c r="K11" s="40" t="s">
        <v>4</v>
      </c>
      <c r="L11" s="41" t="s">
        <v>1</v>
      </c>
      <c r="M11" s="45" t="s">
        <v>75</v>
      </c>
    </row>
    <row r="12" spans="1:13" s="4" customFormat="1" ht="14.25">
      <c r="A12" s="3"/>
      <c r="B12" s="10"/>
      <c r="C12" s="3"/>
      <c r="D12" s="8"/>
      <c r="E12" s="8"/>
      <c r="F12" s="5"/>
      <c r="G12" s="5"/>
      <c r="H12" s="5"/>
      <c r="I12" s="6"/>
      <c r="J12" s="6"/>
      <c r="K12" s="7"/>
      <c r="L12" s="5"/>
      <c r="M12" s="55"/>
    </row>
    <row r="13" spans="1:13" s="4" customFormat="1" ht="24" customHeight="1">
      <c r="A13" s="3">
        <v>1</v>
      </c>
      <c r="B13" s="43" t="s">
        <v>15</v>
      </c>
      <c r="C13" s="56" t="s">
        <v>131</v>
      </c>
      <c r="D13" s="15">
        <v>8</v>
      </c>
      <c r="E13" s="58">
        <v>5900</v>
      </c>
      <c r="F13" s="56" t="s">
        <v>132</v>
      </c>
      <c r="G13" s="3">
        <v>8</v>
      </c>
      <c r="H13" s="67">
        <v>5560</v>
      </c>
      <c r="I13" s="60" t="s">
        <v>133</v>
      </c>
      <c r="J13" s="16">
        <v>8</v>
      </c>
      <c r="K13" s="61"/>
      <c r="L13" s="3"/>
      <c r="M13" s="52">
        <f>SUM(E13:H13)</f>
        <v>11468</v>
      </c>
    </row>
    <row r="14" spans="1:13" s="4" customFormat="1" ht="24" customHeight="1">
      <c r="A14" s="3">
        <v>2</v>
      </c>
      <c r="B14" s="42" t="s">
        <v>29</v>
      </c>
      <c r="C14" s="56" t="s">
        <v>163</v>
      </c>
      <c r="D14" s="3">
        <v>8</v>
      </c>
      <c r="E14" s="57">
        <v>7020</v>
      </c>
      <c r="F14" s="56" t="s">
        <v>164</v>
      </c>
      <c r="G14" s="3">
        <v>8</v>
      </c>
      <c r="H14" s="57">
        <v>2430</v>
      </c>
      <c r="I14" s="65"/>
      <c r="J14" s="3"/>
      <c r="K14" s="56"/>
      <c r="L14" s="3"/>
      <c r="M14" s="52">
        <f>SUM(E14:H14)</f>
        <v>9458</v>
      </c>
    </row>
    <row r="15" spans="1:13" s="4" customFormat="1" ht="24" customHeight="1">
      <c r="A15" s="3">
        <v>3</v>
      </c>
      <c r="B15" s="42" t="s">
        <v>26</v>
      </c>
      <c r="C15" s="56" t="s">
        <v>148</v>
      </c>
      <c r="D15" s="3">
        <v>7</v>
      </c>
      <c r="E15" s="57">
        <v>5775</v>
      </c>
      <c r="F15" s="56" t="s">
        <v>149</v>
      </c>
      <c r="G15" s="3">
        <v>6</v>
      </c>
      <c r="H15" s="57">
        <v>3535</v>
      </c>
      <c r="I15" s="65" t="s">
        <v>150</v>
      </c>
      <c r="J15" s="3">
        <v>6</v>
      </c>
      <c r="K15" s="63"/>
      <c r="L15" s="3"/>
      <c r="M15" s="52">
        <f>SUM(E15:H15)</f>
        <v>9316</v>
      </c>
    </row>
    <row r="16" spans="1:13" ht="24" customHeight="1">
      <c r="A16" s="3">
        <v>4</v>
      </c>
      <c r="B16" s="42" t="s">
        <v>25</v>
      </c>
      <c r="C16" s="56" t="s">
        <v>142</v>
      </c>
      <c r="D16" s="3">
        <v>7</v>
      </c>
      <c r="E16" s="57">
        <v>4520</v>
      </c>
      <c r="F16" s="56" t="s">
        <v>143</v>
      </c>
      <c r="G16" s="3">
        <v>8</v>
      </c>
      <c r="H16" s="57">
        <v>4150</v>
      </c>
      <c r="I16" s="65" t="s">
        <v>144</v>
      </c>
      <c r="J16" s="3">
        <v>8</v>
      </c>
      <c r="K16" s="63"/>
      <c r="L16" s="3"/>
      <c r="M16" s="52">
        <f>SUM(E16:H16)</f>
        <v>8678</v>
      </c>
    </row>
    <row r="17" spans="1:13" ht="24" customHeight="1">
      <c r="A17" s="3">
        <v>5</v>
      </c>
      <c r="B17" s="42" t="s">
        <v>42</v>
      </c>
      <c r="C17" s="56" t="s">
        <v>140</v>
      </c>
      <c r="D17" s="3">
        <v>7</v>
      </c>
      <c r="E17" s="57">
        <v>5000</v>
      </c>
      <c r="F17" s="56" t="s">
        <v>141</v>
      </c>
      <c r="G17" s="3">
        <v>7</v>
      </c>
      <c r="H17" s="57">
        <v>3360</v>
      </c>
      <c r="I17" s="65"/>
      <c r="J17" s="3"/>
      <c r="K17" s="56"/>
      <c r="L17" s="3"/>
      <c r="M17" s="52">
        <f>SUM(E17:H17)</f>
        <v>8367</v>
      </c>
    </row>
    <row r="18" spans="1:13" ht="24" customHeight="1">
      <c r="A18" s="3">
        <v>6</v>
      </c>
      <c r="B18" s="42" t="s">
        <v>32</v>
      </c>
      <c r="C18" s="56" t="s">
        <v>134</v>
      </c>
      <c r="D18" s="3">
        <v>7</v>
      </c>
      <c r="E18" s="57">
        <v>5180</v>
      </c>
      <c r="F18" s="56" t="s">
        <v>135</v>
      </c>
      <c r="G18" s="3">
        <v>8</v>
      </c>
      <c r="H18" s="57">
        <v>2860</v>
      </c>
      <c r="I18" s="65" t="s">
        <v>136</v>
      </c>
      <c r="J18" s="3">
        <v>8</v>
      </c>
      <c r="K18" s="56" t="s">
        <v>137</v>
      </c>
      <c r="L18" s="3">
        <v>7</v>
      </c>
      <c r="M18" s="52">
        <f>SUM(E18:H18)</f>
        <v>8048</v>
      </c>
    </row>
    <row r="19" spans="1:15" ht="24" customHeight="1">
      <c r="A19" s="3">
        <v>7</v>
      </c>
      <c r="B19" s="42" t="s">
        <v>24</v>
      </c>
      <c r="C19" s="56" t="s">
        <v>153</v>
      </c>
      <c r="D19" s="3">
        <v>8</v>
      </c>
      <c r="E19" s="57">
        <v>4250</v>
      </c>
      <c r="F19" s="56" t="s">
        <v>154</v>
      </c>
      <c r="G19" s="3">
        <v>8</v>
      </c>
      <c r="H19" s="57">
        <v>3690</v>
      </c>
      <c r="I19" s="65" t="s">
        <v>155</v>
      </c>
      <c r="J19" s="3">
        <v>7</v>
      </c>
      <c r="K19" s="56" t="s">
        <v>156</v>
      </c>
      <c r="L19" s="3">
        <v>6</v>
      </c>
      <c r="M19" s="52">
        <f>SUM(E19:H19)</f>
        <v>7948</v>
      </c>
      <c r="O19" t="s">
        <v>7</v>
      </c>
    </row>
    <row r="20" spans="1:13" ht="24" customHeight="1">
      <c r="A20" s="3">
        <v>8</v>
      </c>
      <c r="B20" s="43" t="s">
        <v>43</v>
      </c>
      <c r="C20" s="56" t="s">
        <v>151</v>
      </c>
      <c r="D20" s="15">
        <v>8</v>
      </c>
      <c r="E20" s="58">
        <v>4885</v>
      </c>
      <c r="F20" s="56" t="s">
        <v>152</v>
      </c>
      <c r="G20" s="3">
        <v>7</v>
      </c>
      <c r="H20" s="57">
        <v>2830</v>
      </c>
      <c r="I20" s="65"/>
      <c r="J20" s="16"/>
      <c r="K20" s="61"/>
      <c r="L20" s="3"/>
      <c r="M20" s="52">
        <f>SUM(E20:H20)</f>
        <v>7722</v>
      </c>
    </row>
    <row r="21" spans="1:13" ht="24" customHeight="1">
      <c r="A21" s="3">
        <v>9</v>
      </c>
      <c r="B21" s="43" t="s">
        <v>21</v>
      </c>
      <c r="C21" s="56" t="s">
        <v>161</v>
      </c>
      <c r="D21" s="15">
        <v>8</v>
      </c>
      <c r="E21" s="58">
        <v>4017.5</v>
      </c>
      <c r="F21" s="56" t="s">
        <v>162</v>
      </c>
      <c r="G21" s="3">
        <v>8</v>
      </c>
      <c r="H21" s="57">
        <v>3550</v>
      </c>
      <c r="I21" s="66"/>
      <c r="J21" s="16"/>
      <c r="K21" s="56"/>
      <c r="L21" s="3"/>
      <c r="M21" s="52">
        <f>SUM(E21:H21)</f>
        <v>7575.5</v>
      </c>
    </row>
    <row r="22" spans="1:13" s="4" customFormat="1" ht="24" customHeight="1">
      <c r="A22" s="16">
        <v>10</v>
      </c>
      <c r="B22" s="43" t="s">
        <v>23</v>
      </c>
      <c r="C22" s="56" t="s">
        <v>138</v>
      </c>
      <c r="D22" s="15">
        <v>6</v>
      </c>
      <c r="E22" s="58">
        <v>2990</v>
      </c>
      <c r="F22" s="56" t="s">
        <v>139</v>
      </c>
      <c r="G22" s="3">
        <v>6</v>
      </c>
      <c r="H22" s="68">
        <v>1945</v>
      </c>
      <c r="I22" s="60"/>
      <c r="J22" s="3"/>
      <c r="K22" s="56"/>
      <c r="L22" s="3"/>
      <c r="M22" s="52">
        <f>SUM(E22:H22)</f>
        <v>4941</v>
      </c>
    </row>
    <row r="23" spans="1:13" s="4" customFormat="1" ht="24" customHeight="1">
      <c r="A23" s="3">
        <v>11</v>
      </c>
      <c r="B23" s="43" t="s">
        <v>33</v>
      </c>
      <c r="C23" s="56" t="s">
        <v>145</v>
      </c>
      <c r="D23" s="15">
        <v>7</v>
      </c>
      <c r="E23" s="58">
        <v>2685</v>
      </c>
      <c r="F23" s="56" t="s">
        <v>146</v>
      </c>
      <c r="G23" s="3">
        <v>7</v>
      </c>
      <c r="H23" s="57">
        <v>2130</v>
      </c>
      <c r="I23" s="66" t="s">
        <v>147</v>
      </c>
      <c r="J23" s="16">
        <v>6</v>
      </c>
      <c r="K23" s="56"/>
      <c r="L23" s="3"/>
      <c r="M23" s="52">
        <f>SUM(E23:H23)</f>
        <v>4822</v>
      </c>
    </row>
    <row r="24" spans="1:13" s="4" customFormat="1" ht="24" customHeight="1">
      <c r="A24" s="3">
        <v>12</v>
      </c>
      <c r="B24" s="43" t="s">
        <v>40</v>
      </c>
      <c r="C24" s="56" t="s">
        <v>159</v>
      </c>
      <c r="D24" s="3">
        <v>6</v>
      </c>
      <c r="E24" s="57">
        <v>1950</v>
      </c>
      <c r="F24" s="56" t="s">
        <v>160</v>
      </c>
      <c r="G24" s="3">
        <v>6</v>
      </c>
      <c r="H24" s="57">
        <v>1815</v>
      </c>
      <c r="I24" s="65"/>
      <c r="J24" s="3"/>
      <c r="K24" s="56"/>
      <c r="L24" s="3"/>
      <c r="M24" s="52">
        <f>SUM(E24:H24)</f>
        <v>3771</v>
      </c>
    </row>
    <row r="25" spans="1:13" ht="24" customHeight="1">
      <c r="A25" s="16">
        <v>13</v>
      </c>
      <c r="B25" s="43" t="s">
        <v>48</v>
      </c>
      <c r="C25" s="56" t="s">
        <v>157</v>
      </c>
      <c r="D25" s="15">
        <v>7</v>
      </c>
      <c r="E25" s="58">
        <v>1245</v>
      </c>
      <c r="F25" s="56" t="s">
        <v>158</v>
      </c>
      <c r="G25" s="3">
        <v>6</v>
      </c>
      <c r="H25" s="57">
        <v>855</v>
      </c>
      <c r="I25" s="65"/>
      <c r="J25" s="3"/>
      <c r="K25" s="56"/>
      <c r="L25" s="3"/>
      <c r="M25" s="52">
        <f>SUM(E25:H25)</f>
        <v>2106</v>
      </c>
    </row>
  </sheetData>
  <printOptions/>
  <pageMargins left="0.75" right="0.75" top="1" bottom="1" header="0.4921259845" footer="0.4921259845"/>
  <pageSetup orientation="landscape" paperSize="9" scale="80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23"/>
  <sheetViews>
    <sheetView workbookViewId="0" topLeftCell="A1">
      <selection activeCell="M13" sqref="M13"/>
    </sheetView>
  </sheetViews>
  <sheetFormatPr defaultColWidth="11.421875" defaultRowHeight="12.75"/>
  <cols>
    <col min="1" max="1" width="6.57421875" style="1" customWidth="1"/>
    <col min="2" max="2" width="13.140625" style="0" bestFit="1" customWidth="1"/>
    <col min="3" max="3" width="30.00390625" style="1" bestFit="1" customWidth="1"/>
    <col min="4" max="4" width="8.00390625" style="1" customWidth="1"/>
    <col min="5" max="5" width="9.57421875" style="1" bestFit="1" customWidth="1"/>
    <col min="6" max="6" width="22.7109375" style="1" customWidth="1"/>
    <col min="7" max="7" width="8.00390625" style="1" customWidth="1"/>
    <col min="8" max="8" width="9.57421875" style="1" bestFit="1" customWidth="1"/>
    <col min="9" max="9" width="22.8515625" style="1" customWidth="1"/>
    <col min="10" max="10" width="8.00390625" style="1" bestFit="1" customWidth="1"/>
    <col min="11" max="11" width="22.8515625" style="0" customWidth="1"/>
    <col min="12" max="12" width="8.00390625" style="1" customWidth="1"/>
    <col min="13" max="13" width="12.57421875" style="0" bestFit="1" customWidth="1"/>
  </cols>
  <sheetData>
    <row r="3" ht="13.5" thickBot="1"/>
    <row r="4" spans="6:9" ht="18.75" thickBot="1">
      <c r="F4" s="32" t="s">
        <v>52</v>
      </c>
      <c r="G4" s="23"/>
      <c r="H4" s="23"/>
      <c r="I4" s="24"/>
    </row>
    <row r="5" ht="12.75"/>
    <row r="6" ht="12.75"/>
    <row r="7" ht="13.5" thickBot="1"/>
    <row r="8" spans="3:10" ht="18.75" thickBot="1">
      <c r="C8"/>
      <c r="D8" s="2"/>
      <c r="E8" s="2"/>
      <c r="F8" s="11" t="s">
        <v>11</v>
      </c>
      <c r="G8" s="12"/>
      <c r="H8" s="12"/>
      <c r="I8" s="13"/>
      <c r="J8"/>
    </row>
    <row r="9" spans="3:10" ht="15.75">
      <c r="C9" s="9"/>
      <c r="D9" s="9"/>
      <c r="E9" s="9"/>
      <c r="F9"/>
      <c r="G9"/>
      <c r="H9"/>
      <c r="I9"/>
      <c r="J9"/>
    </row>
    <row r="10" ht="13.5" thickBot="1"/>
    <row r="11" spans="1:13" s="4" customFormat="1" ht="16.5" thickBot="1">
      <c r="A11" s="38" t="s">
        <v>53</v>
      </c>
      <c r="B11" s="39" t="s">
        <v>6</v>
      </c>
      <c r="C11" s="40" t="s">
        <v>0</v>
      </c>
      <c r="D11" s="40" t="s">
        <v>1</v>
      </c>
      <c r="E11" s="40" t="s">
        <v>54</v>
      </c>
      <c r="F11" s="40" t="s">
        <v>2</v>
      </c>
      <c r="G11" s="40" t="s">
        <v>1</v>
      </c>
      <c r="H11" s="40" t="s">
        <v>54</v>
      </c>
      <c r="I11" s="40" t="s">
        <v>3</v>
      </c>
      <c r="J11" s="40" t="s">
        <v>1</v>
      </c>
      <c r="K11" s="40" t="s">
        <v>4</v>
      </c>
      <c r="L11" s="41" t="s">
        <v>1</v>
      </c>
      <c r="M11" s="45" t="s">
        <v>75</v>
      </c>
    </row>
    <row r="12" spans="1:13" s="4" customFormat="1" ht="14.25">
      <c r="A12" s="14"/>
      <c r="B12" s="10"/>
      <c r="C12" s="3"/>
      <c r="D12" s="8"/>
      <c r="E12" s="8"/>
      <c r="F12" s="5"/>
      <c r="G12" s="5"/>
      <c r="H12" s="5"/>
      <c r="I12" s="6"/>
      <c r="J12" s="6"/>
      <c r="K12" s="7"/>
      <c r="L12" s="5"/>
      <c r="M12" s="55"/>
    </row>
    <row r="13" spans="1:13" s="4" customFormat="1" ht="24" customHeight="1">
      <c r="A13" s="3">
        <v>1</v>
      </c>
      <c r="B13" s="43" t="s">
        <v>32</v>
      </c>
      <c r="C13" s="56" t="s">
        <v>165</v>
      </c>
      <c r="D13" s="15">
        <v>9</v>
      </c>
      <c r="E13" s="58">
        <v>12780</v>
      </c>
      <c r="F13" s="56" t="s">
        <v>166</v>
      </c>
      <c r="G13" s="3">
        <v>10</v>
      </c>
      <c r="H13" s="59">
        <v>10940</v>
      </c>
      <c r="I13" s="60" t="s">
        <v>167</v>
      </c>
      <c r="J13" s="3">
        <v>9</v>
      </c>
      <c r="K13" s="61" t="s">
        <v>168</v>
      </c>
      <c r="L13" s="3">
        <v>6</v>
      </c>
      <c r="M13" s="52">
        <f>SUM(E13:H13)</f>
        <v>23730</v>
      </c>
    </row>
    <row r="14" spans="1:13" s="4" customFormat="1" ht="24" customHeight="1">
      <c r="A14" s="3">
        <v>2</v>
      </c>
      <c r="B14" s="42" t="s">
        <v>42</v>
      </c>
      <c r="C14" s="56" t="s">
        <v>172</v>
      </c>
      <c r="D14" s="3">
        <v>10</v>
      </c>
      <c r="E14" s="57">
        <v>13845</v>
      </c>
      <c r="F14" s="56" t="s">
        <v>173</v>
      </c>
      <c r="G14" s="3">
        <v>10</v>
      </c>
      <c r="H14" s="57">
        <v>7625</v>
      </c>
      <c r="I14" s="56"/>
      <c r="J14" s="3"/>
      <c r="K14" s="56"/>
      <c r="L14" s="3"/>
      <c r="M14" s="52">
        <f>SUM(E14:H14)</f>
        <v>21480</v>
      </c>
    </row>
    <row r="15" spans="1:13" s="4" customFormat="1" ht="24" customHeight="1">
      <c r="A15" s="3">
        <v>3</v>
      </c>
      <c r="B15" s="43" t="s">
        <v>38</v>
      </c>
      <c r="C15" s="56" t="s">
        <v>169</v>
      </c>
      <c r="D15" s="15">
        <v>10</v>
      </c>
      <c r="E15" s="58">
        <v>13467.5</v>
      </c>
      <c r="F15" s="56" t="s">
        <v>170</v>
      </c>
      <c r="G15" s="3">
        <v>9</v>
      </c>
      <c r="H15" s="57">
        <v>5470</v>
      </c>
      <c r="I15" s="56" t="s">
        <v>171</v>
      </c>
      <c r="J15" s="16">
        <v>7</v>
      </c>
      <c r="K15" s="63"/>
      <c r="L15" s="3"/>
      <c r="M15" s="52">
        <f>SUM(E15:H15)</f>
        <v>18946.5</v>
      </c>
    </row>
    <row r="16" spans="1:13" ht="24" customHeight="1">
      <c r="A16" s="3">
        <v>4</v>
      </c>
      <c r="B16" s="43" t="s">
        <v>25</v>
      </c>
      <c r="C16" s="56" t="s">
        <v>174</v>
      </c>
      <c r="D16" s="15">
        <v>10</v>
      </c>
      <c r="E16" s="58">
        <v>11865</v>
      </c>
      <c r="F16" s="61" t="s">
        <v>175</v>
      </c>
      <c r="G16" s="3">
        <v>9</v>
      </c>
      <c r="H16" s="57">
        <v>5960</v>
      </c>
      <c r="I16" s="56" t="s">
        <v>176</v>
      </c>
      <c r="J16" s="3">
        <v>10</v>
      </c>
      <c r="K16" s="64"/>
      <c r="L16" s="18"/>
      <c r="M16" s="52">
        <f>SUM(E16:H16)</f>
        <v>17834</v>
      </c>
    </row>
    <row r="17" spans="1:13" ht="24" customHeight="1">
      <c r="A17" s="3">
        <v>5</v>
      </c>
      <c r="B17" s="42" t="s">
        <v>22</v>
      </c>
      <c r="C17" s="56" t="s">
        <v>186</v>
      </c>
      <c r="D17" s="3">
        <v>10</v>
      </c>
      <c r="E17" s="57">
        <v>9875</v>
      </c>
      <c r="F17" s="56" t="s">
        <v>187</v>
      </c>
      <c r="G17" s="3">
        <v>10</v>
      </c>
      <c r="H17" s="57">
        <v>3645</v>
      </c>
      <c r="I17" s="56" t="s">
        <v>188</v>
      </c>
      <c r="J17" s="3">
        <v>6</v>
      </c>
      <c r="K17" s="61"/>
      <c r="L17" s="3"/>
      <c r="M17" s="52">
        <f>SUM(E17:H17)</f>
        <v>13530</v>
      </c>
    </row>
    <row r="18" spans="1:13" ht="24" customHeight="1">
      <c r="A18" s="3">
        <v>6</v>
      </c>
      <c r="B18" s="43" t="s">
        <v>19</v>
      </c>
      <c r="C18" s="56" t="s">
        <v>189</v>
      </c>
      <c r="D18" s="69">
        <v>9</v>
      </c>
      <c r="E18" s="58">
        <v>8150</v>
      </c>
      <c r="F18" s="56" t="s">
        <v>190</v>
      </c>
      <c r="G18" s="3">
        <v>9</v>
      </c>
      <c r="H18" s="57">
        <v>5030</v>
      </c>
      <c r="I18" s="56"/>
      <c r="J18" s="16"/>
      <c r="K18" s="56"/>
      <c r="L18" s="3"/>
      <c r="M18" s="52">
        <f>SUM(E18:H18)</f>
        <v>13189</v>
      </c>
    </row>
    <row r="19" spans="1:15" ht="24" customHeight="1">
      <c r="A19" s="3">
        <v>7</v>
      </c>
      <c r="B19" s="42" t="s">
        <v>41</v>
      </c>
      <c r="C19" s="56" t="s">
        <v>182</v>
      </c>
      <c r="D19" s="3">
        <v>9</v>
      </c>
      <c r="E19" s="57">
        <v>7282.5</v>
      </c>
      <c r="F19" s="56" t="s">
        <v>183</v>
      </c>
      <c r="G19" s="3">
        <v>9</v>
      </c>
      <c r="H19" s="57">
        <v>5845</v>
      </c>
      <c r="I19" s="56"/>
      <c r="J19" s="3"/>
      <c r="K19" s="56"/>
      <c r="L19" s="3"/>
      <c r="M19" s="52">
        <f>SUM(E19:H19)</f>
        <v>13136.5</v>
      </c>
      <c r="O19" t="s">
        <v>7</v>
      </c>
    </row>
    <row r="20" spans="1:13" ht="24" customHeight="1">
      <c r="A20" s="3">
        <v>8</v>
      </c>
      <c r="B20" s="42" t="s">
        <v>45</v>
      </c>
      <c r="C20" s="56" t="s">
        <v>177</v>
      </c>
      <c r="D20" s="3">
        <v>9</v>
      </c>
      <c r="E20" s="57">
        <v>6650</v>
      </c>
      <c r="F20" s="56" t="s">
        <v>178</v>
      </c>
      <c r="G20" s="3">
        <v>10</v>
      </c>
      <c r="H20" s="57">
        <v>6420</v>
      </c>
      <c r="I20" s="56" t="s">
        <v>179</v>
      </c>
      <c r="J20" s="3">
        <v>8</v>
      </c>
      <c r="K20" s="56"/>
      <c r="L20" s="3"/>
      <c r="M20" s="52">
        <f>SUM(E20:H20)</f>
        <v>13080</v>
      </c>
    </row>
    <row r="21" spans="1:13" s="4" customFormat="1" ht="24" customHeight="1">
      <c r="A21" s="3">
        <v>9</v>
      </c>
      <c r="B21" s="42" t="s">
        <v>44</v>
      </c>
      <c r="C21" s="56" t="s">
        <v>191</v>
      </c>
      <c r="D21" s="3">
        <v>9</v>
      </c>
      <c r="E21" s="57">
        <v>9582.5</v>
      </c>
      <c r="F21" s="56" t="s">
        <v>192</v>
      </c>
      <c r="G21" s="3">
        <v>7</v>
      </c>
      <c r="H21" s="57">
        <v>2640</v>
      </c>
      <c r="I21" s="56"/>
      <c r="J21" s="3"/>
      <c r="K21" s="56"/>
      <c r="L21" s="3"/>
      <c r="M21" s="52">
        <f>SUM(E21:H21)</f>
        <v>12229.5</v>
      </c>
    </row>
    <row r="22" spans="1:13" s="4" customFormat="1" ht="24" customHeight="1">
      <c r="A22" s="3">
        <v>10</v>
      </c>
      <c r="B22" s="42" t="s">
        <v>36</v>
      </c>
      <c r="C22" s="56" t="s">
        <v>180</v>
      </c>
      <c r="D22" s="3">
        <v>9</v>
      </c>
      <c r="E22" s="57">
        <v>5370</v>
      </c>
      <c r="F22" s="56" t="s">
        <v>181</v>
      </c>
      <c r="G22" s="3">
        <v>7</v>
      </c>
      <c r="H22" s="57">
        <v>2692.5</v>
      </c>
      <c r="I22" s="56"/>
      <c r="J22" s="3"/>
      <c r="K22" s="56"/>
      <c r="L22" s="3"/>
      <c r="M22" s="52">
        <f>SUM(E22:H22)</f>
        <v>8069.5</v>
      </c>
    </row>
    <row r="23" spans="1:13" s="4" customFormat="1" ht="24" customHeight="1">
      <c r="A23" s="3">
        <v>11</v>
      </c>
      <c r="B23" s="43" t="s">
        <v>18</v>
      </c>
      <c r="C23" s="56" t="s">
        <v>184</v>
      </c>
      <c r="D23" s="15">
        <v>9</v>
      </c>
      <c r="E23" s="58">
        <v>1850</v>
      </c>
      <c r="F23" s="56" t="s">
        <v>185</v>
      </c>
      <c r="G23" s="3">
        <v>10</v>
      </c>
      <c r="H23" s="57">
        <v>1450</v>
      </c>
      <c r="I23" s="61"/>
      <c r="J23" s="16"/>
      <c r="K23" s="56"/>
      <c r="L23" s="3"/>
      <c r="M23" s="52">
        <f>SUM(E23:H23)</f>
        <v>3310</v>
      </c>
    </row>
  </sheetData>
  <printOptions/>
  <pageMargins left="0.75" right="0.75" top="1" bottom="1" header="0.4921259845" footer="0.4921259845"/>
  <pageSetup orientation="landscape" paperSize="9" scale="80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18"/>
  <sheetViews>
    <sheetView workbookViewId="0" topLeftCell="A1">
      <selection activeCell="I29" sqref="I29"/>
    </sheetView>
  </sheetViews>
  <sheetFormatPr defaultColWidth="11.421875" defaultRowHeight="12.75"/>
  <cols>
    <col min="1" max="1" width="6.57421875" style="1" customWidth="1"/>
    <col min="2" max="2" width="13.140625" style="0" bestFit="1" customWidth="1"/>
    <col min="3" max="3" width="22.7109375" style="1" customWidth="1"/>
    <col min="4" max="4" width="8.00390625" style="1" customWidth="1"/>
    <col min="5" max="5" width="8.421875" style="1" bestFit="1" customWidth="1"/>
    <col min="6" max="6" width="26.140625" style="1" customWidth="1"/>
    <col min="7" max="7" width="8.00390625" style="1" customWidth="1"/>
    <col min="8" max="8" width="8.421875" style="1" bestFit="1" customWidth="1"/>
    <col min="9" max="9" width="22.8515625" style="1" customWidth="1"/>
    <col min="10" max="10" width="8.00390625" style="1" bestFit="1" customWidth="1"/>
    <col min="11" max="11" width="22.8515625" style="0" customWidth="1"/>
    <col min="12" max="12" width="8.00390625" style="1" customWidth="1"/>
    <col min="13" max="13" width="13.140625" style="0" bestFit="1" customWidth="1"/>
  </cols>
  <sheetData>
    <row r="3" ht="13.5" thickBot="1"/>
    <row r="4" spans="6:9" ht="18.75" thickBot="1">
      <c r="F4" s="32" t="s">
        <v>52</v>
      </c>
      <c r="G4" s="23"/>
      <c r="H4" s="23"/>
      <c r="I4" s="24"/>
    </row>
    <row r="5" ht="12.75"/>
    <row r="6" ht="12.75"/>
    <row r="7" ht="13.5" thickBot="1"/>
    <row r="8" spans="3:10" ht="18.75" thickBot="1">
      <c r="C8"/>
      <c r="D8" s="2"/>
      <c r="E8" s="2"/>
      <c r="F8" s="11" t="s">
        <v>14</v>
      </c>
      <c r="G8" s="12"/>
      <c r="H8" s="12"/>
      <c r="I8" s="13"/>
      <c r="J8"/>
    </row>
    <row r="9" spans="3:10" ht="15.75">
      <c r="C9" s="9"/>
      <c r="D9" s="9"/>
      <c r="E9" s="9"/>
      <c r="F9"/>
      <c r="G9"/>
      <c r="H9"/>
      <c r="I9"/>
      <c r="J9"/>
    </row>
    <row r="10" ht="13.5" thickBot="1"/>
    <row r="11" spans="1:13" s="4" customFormat="1" ht="16.5" thickBot="1">
      <c r="A11" s="38" t="s">
        <v>53</v>
      </c>
      <c r="B11" s="39" t="s">
        <v>6</v>
      </c>
      <c r="C11" s="40" t="s">
        <v>0</v>
      </c>
      <c r="D11" s="40" t="s">
        <v>1</v>
      </c>
      <c r="E11" s="40" t="s">
        <v>54</v>
      </c>
      <c r="F11" s="40" t="s">
        <v>2</v>
      </c>
      <c r="G11" s="40" t="s">
        <v>1</v>
      </c>
      <c r="H11" s="40" t="s">
        <v>54</v>
      </c>
      <c r="I11" s="40" t="s">
        <v>3</v>
      </c>
      <c r="J11" s="40" t="s">
        <v>1</v>
      </c>
      <c r="K11" s="40" t="s">
        <v>4</v>
      </c>
      <c r="L11" s="41" t="s">
        <v>1</v>
      </c>
      <c r="M11" s="45" t="s">
        <v>193</v>
      </c>
    </row>
    <row r="12" spans="1:13" s="4" customFormat="1" ht="14.25">
      <c r="A12" s="3"/>
      <c r="B12" s="10"/>
      <c r="C12" s="3"/>
      <c r="D12" s="8"/>
      <c r="E12" s="8"/>
      <c r="F12" s="5"/>
      <c r="G12" s="5"/>
      <c r="H12" s="5"/>
      <c r="I12" s="6"/>
      <c r="J12" s="6"/>
      <c r="K12" s="7"/>
      <c r="L12" s="5"/>
      <c r="M12" s="55"/>
    </row>
    <row r="13" spans="1:13" s="4" customFormat="1" ht="24" customHeight="1">
      <c r="A13" s="3">
        <v>1</v>
      </c>
      <c r="B13" s="43" t="s">
        <v>36</v>
      </c>
      <c r="C13" s="56" t="s">
        <v>206</v>
      </c>
      <c r="D13" s="15">
        <v>3</v>
      </c>
      <c r="E13" s="58">
        <v>5980</v>
      </c>
      <c r="F13" s="56" t="s">
        <v>207</v>
      </c>
      <c r="G13" s="3">
        <v>2</v>
      </c>
      <c r="H13" s="67">
        <v>4095</v>
      </c>
      <c r="I13" s="73" t="s">
        <v>208</v>
      </c>
      <c r="J13" s="16">
        <v>3</v>
      </c>
      <c r="K13" s="56" t="s">
        <v>209</v>
      </c>
      <c r="L13" s="3">
        <v>2</v>
      </c>
      <c r="M13" s="52">
        <f>SUM(E13:H13)</f>
        <v>10077</v>
      </c>
    </row>
    <row r="14" spans="1:13" s="4" customFormat="1" ht="24" customHeight="1">
      <c r="A14" s="3">
        <v>2</v>
      </c>
      <c r="B14" s="42" t="s">
        <v>32</v>
      </c>
      <c r="C14" s="56" t="s">
        <v>194</v>
      </c>
      <c r="D14" s="3">
        <v>3</v>
      </c>
      <c r="E14" s="57">
        <v>6450</v>
      </c>
      <c r="F14" s="56" t="s">
        <v>195</v>
      </c>
      <c r="G14" s="3">
        <v>2</v>
      </c>
      <c r="H14" s="57">
        <v>3050</v>
      </c>
      <c r="I14" s="65"/>
      <c r="J14" s="3"/>
      <c r="K14" s="56"/>
      <c r="L14" s="3"/>
      <c r="M14" s="52">
        <f>SUM(E14:H14)</f>
        <v>9502</v>
      </c>
    </row>
    <row r="15" spans="1:13" s="4" customFormat="1" ht="24" customHeight="1">
      <c r="A15" s="3">
        <v>3</v>
      </c>
      <c r="B15" s="43" t="s">
        <v>25</v>
      </c>
      <c r="C15" s="56" t="s">
        <v>196</v>
      </c>
      <c r="D15" s="15">
        <v>3</v>
      </c>
      <c r="E15" s="58">
        <v>4580</v>
      </c>
      <c r="F15" s="56" t="s">
        <v>197</v>
      </c>
      <c r="G15" s="3">
        <v>2</v>
      </c>
      <c r="H15" s="57">
        <v>4025</v>
      </c>
      <c r="I15" s="65" t="s">
        <v>198</v>
      </c>
      <c r="J15" s="16">
        <v>3</v>
      </c>
      <c r="K15" s="61" t="s">
        <v>199</v>
      </c>
      <c r="L15" s="3">
        <v>2</v>
      </c>
      <c r="M15" s="52">
        <f>SUM(E15:H15)</f>
        <v>8607</v>
      </c>
    </row>
    <row r="16" spans="1:13" ht="24" customHeight="1">
      <c r="A16" s="16">
        <v>4</v>
      </c>
      <c r="B16" s="43" t="s">
        <v>33</v>
      </c>
      <c r="C16" s="56" t="s">
        <v>200</v>
      </c>
      <c r="D16" s="15">
        <v>2</v>
      </c>
      <c r="E16" s="58">
        <v>2585</v>
      </c>
      <c r="F16" s="56" t="s">
        <v>201</v>
      </c>
      <c r="G16" s="3">
        <v>2</v>
      </c>
      <c r="H16" s="57">
        <v>950</v>
      </c>
      <c r="I16" s="70"/>
      <c r="J16" s="3"/>
      <c r="K16" s="56"/>
      <c r="L16" s="3"/>
      <c r="M16" s="52">
        <f>SUM(E16:H16)</f>
        <v>3537</v>
      </c>
    </row>
    <row r="17" spans="1:13" ht="24" customHeight="1">
      <c r="A17" s="16">
        <v>5</v>
      </c>
      <c r="B17" s="43" t="s">
        <v>46</v>
      </c>
      <c r="C17" s="56" t="s">
        <v>204</v>
      </c>
      <c r="D17" s="3">
        <v>3</v>
      </c>
      <c r="E17" s="57">
        <v>2480</v>
      </c>
      <c r="F17" s="56" t="s">
        <v>205</v>
      </c>
      <c r="G17" s="3">
        <v>2</v>
      </c>
      <c r="H17" s="57">
        <v>770</v>
      </c>
      <c r="I17" s="65"/>
      <c r="J17" s="3"/>
      <c r="K17" s="56"/>
      <c r="L17" s="3"/>
      <c r="M17" s="52">
        <f>SUM(E17:H17)</f>
        <v>3252</v>
      </c>
    </row>
    <row r="18" spans="1:13" ht="24" customHeight="1">
      <c r="A18" s="16">
        <v>6</v>
      </c>
      <c r="B18" s="44" t="s">
        <v>49</v>
      </c>
      <c r="C18" s="56" t="s">
        <v>202</v>
      </c>
      <c r="D18" s="3">
        <v>3</v>
      </c>
      <c r="E18" s="57">
        <v>850</v>
      </c>
      <c r="F18" s="56" t="s">
        <v>203</v>
      </c>
      <c r="G18" s="3">
        <v>1</v>
      </c>
      <c r="H18" s="57">
        <v>640</v>
      </c>
      <c r="I18" s="65"/>
      <c r="J18" s="3"/>
      <c r="K18" s="56"/>
      <c r="L18" s="3"/>
      <c r="M18" s="52">
        <f>SUM(E18:H18)</f>
        <v>1491</v>
      </c>
    </row>
  </sheetData>
  <printOptions/>
  <pageMargins left="0.75" right="0.75" top="1" bottom="1" header="0.4921259845" footer="0.4921259845"/>
  <pageSetup orientation="landscape" paperSize="9" scale="78" r:id="rId2"/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25"/>
  <sheetViews>
    <sheetView workbookViewId="0" topLeftCell="A1">
      <selection activeCell="P22" sqref="P22"/>
    </sheetView>
  </sheetViews>
  <sheetFormatPr defaultColWidth="11.421875" defaultRowHeight="12.75"/>
  <cols>
    <col min="1" max="1" width="6.57421875" style="1" customWidth="1"/>
    <col min="2" max="2" width="13.140625" style="0" bestFit="1" customWidth="1"/>
    <col min="3" max="3" width="22.7109375" style="1" customWidth="1"/>
    <col min="4" max="4" width="8.00390625" style="1" customWidth="1"/>
    <col min="5" max="5" width="9.57421875" style="1" bestFit="1" customWidth="1"/>
    <col min="6" max="6" width="27.7109375" style="1" customWidth="1"/>
    <col min="7" max="7" width="8.00390625" style="1" customWidth="1"/>
    <col min="8" max="8" width="9.57421875" style="1" bestFit="1" customWidth="1"/>
    <col min="9" max="9" width="22.8515625" style="1" customWidth="1"/>
    <col min="10" max="10" width="8.00390625" style="1" bestFit="1" customWidth="1"/>
    <col min="11" max="11" width="22.8515625" style="0" customWidth="1"/>
    <col min="12" max="12" width="8.00390625" style="1" customWidth="1"/>
  </cols>
  <sheetData>
    <row r="3" ht="13.5" thickBot="1"/>
    <row r="4" spans="6:9" ht="18.75" thickBot="1">
      <c r="F4" s="32" t="s">
        <v>52</v>
      </c>
      <c r="G4" s="23"/>
      <c r="H4" s="23"/>
      <c r="I4" s="24"/>
    </row>
    <row r="5" ht="12.75"/>
    <row r="6" ht="12.75"/>
    <row r="7" ht="13.5" thickBot="1"/>
    <row r="8" spans="3:10" ht="18.75" thickBot="1">
      <c r="C8"/>
      <c r="D8" s="2"/>
      <c r="E8" s="2"/>
      <c r="F8" s="11" t="s">
        <v>13</v>
      </c>
      <c r="G8" s="12"/>
      <c r="H8" s="12"/>
      <c r="I8" s="13"/>
      <c r="J8"/>
    </row>
    <row r="9" spans="3:10" ht="15.75">
      <c r="C9" s="9"/>
      <c r="D9" s="9"/>
      <c r="E9" s="9"/>
      <c r="F9"/>
      <c r="G9"/>
      <c r="H9"/>
      <c r="I9"/>
      <c r="J9"/>
    </row>
    <row r="10" ht="13.5" thickBot="1"/>
    <row r="11" spans="1:13" s="4" customFormat="1" ht="16.5" thickBot="1">
      <c r="A11" s="38" t="s">
        <v>53</v>
      </c>
      <c r="B11" s="39" t="s">
        <v>6</v>
      </c>
      <c r="C11" s="40" t="s">
        <v>0</v>
      </c>
      <c r="D11" s="40" t="s">
        <v>1</v>
      </c>
      <c r="E11" s="40" t="s">
        <v>54</v>
      </c>
      <c r="F11" s="40" t="s">
        <v>2</v>
      </c>
      <c r="G11" s="40" t="s">
        <v>1</v>
      </c>
      <c r="H11" s="40" t="s">
        <v>54</v>
      </c>
      <c r="I11" s="40" t="s">
        <v>3</v>
      </c>
      <c r="J11" s="40" t="s">
        <v>1</v>
      </c>
      <c r="K11" s="40" t="s">
        <v>4</v>
      </c>
      <c r="L11" s="41" t="s">
        <v>1</v>
      </c>
      <c r="M11" s="45" t="s">
        <v>75</v>
      </c>
    </row>
    <row r="12" spans="1:13" s="4" customFormat="1" ht="14.25">
      <c r="A12" s="3"/>
      <c r="B12" s="10"/>
      <c r="C12" s="3"/>
      <c r="D12" s="8"/>
      <c r="E12" s="8"/>
      <c r="F12" s="5"/>
      <c r="G12" s="5"/>
      <c r="H12" s="5"/>
      <c r="I12" s="6"/>
      <c r="J12" s="6"/>
      <c r="K12" s="7"/>
      <c r="L12" s="5"/>
      <c r="M12" s="55"/>
    </row>
    <row r="13" spans="1:13" s="4" customFormat="1" ht="24" customHeight="1">
      <c r="A13" s="3">
        <v>1</v>
      </c>
      <c r="B13" s="42" t="s">
        <v>32</v>
      </c>
      <c r="C13" s="56" t="s">
        <v>210</v>
      </c>
      <c r="D13" s="3">
        <v>5</v>
      </c>
      <c r="E13" s="57">
        <v>13105</v>
      </c>
      <c r="F13" s="56" t="s">
        <v>211</v>
      </c>
      <c r="G13" s="3">
        <v>5</v>
      </c>
      <c r="H13" s="67">
        <v>12090</v>
      </c>
      <c r="I13" s="60" t="s">
        <v>212</v>
      </c>
      <c r="J13" s="3">
        <v>5</v>
      </c>
      <c r="K13" s="56" t="s">
        <v>213</v>
      </c>
      <c r="L13" s="3">
        <v>4</v>
      </c>
      <c r="M13" s="52">
        <f>SUM(E13:H13)</f>
        <v>25200</v>
      </c>
    </row>
    <row r="14" spans="1:13" s="4" customFormat="1" ht="24" customHeight="1">
      <c r="A14" s="3">
        <v>2</v>
      </c>
      <c r="B14" s="43" t="s">
        <v>26</v>
      </c>
      <c r="C14" s="56" t="s">
        <v>216</v>
      </c>
      <c r="D14" s="15">
        <v>5</v>
      </c>
      <c r="E14" s="58">
        <v>13470</v>
      </c>
      <c r="F14" s="56" t="s">
        <v>217</v>
      </c>
      <c r="G14" s="3">
        <v>4</v>
      </c>
      <c r="H14" s="57">
        <v>6980</v>
      </c>
      <c r="I14" s="65"/>
      <c r="J14" s="16"/>
      <c r="K14" s="61"/>
      <c r="L14" s="3"/>
      <c r="M14" s="52">
        <f>SUM(E14:H14)</f>
        <v>20454</v>
      </c>
    </row>
    <row r="15" spans="1:13" s="4" customFormat="1" ht="24" customHeight="1">
      <c r="A15" s="3">
        <v>3</v>
      </c>
      <c r="B15" s="43" t="s">
        <v>16</v>
      </c>
      <c r="C15" s="56" t="s">
        <v>222</v>
      </c>
      <c r="D15" s="15">
        <v>5</v>
      </c>
      <c r="E15" s="58">
        <v>10490</v>
      </c>
      <c r="F15" s="56" t="s">
        <v>223</v>
      </c>
      <c r="G15" s="3">
        <v>4</v>
      </c>
      <c r="H15" s="57">
        <v>5025</v>
      </c>
      <c r="I15" s="65" t="s">
        <v>224</v>
      </c>
      <c r="J15" s="16">
        <v>1</v>
      </c>
      <c r="K15" s="61"/>
      <c r="L15" s="3"/>
      <c r="M15" s="52">
        <f>SUM(E15:H15)</f>
        <v>15519</v>
      </c>
    </row>
    <row r="16" spans="1:13" ht="24" customHeight="1">
      <c r="A16" s="3">
        <v>4</v>
      </c>
      <c r="B16" s="42" t="s">
        <v>39</v>
      </c>
      <c r="C16" s="56" t="s">
        <v>235</v>
      </c>
      <c r="D16" s="3">
        <v>4</v>
      </c>
      <c r="E16" s="57">
        <v>10220</v>
      </c>
      <c r="F16" s="56" t="s">
        <v>236</v>
      </c>
      <c r="G16" s="3">
        <v>4</v>
      </c>
      <c r="H16" s="57">
        <v>4270</v>
      </c>
      <c r="I16" s="65"/>
      <c r="J16" s="3"/>
      <c r="K16" s="56"/>
      <c r="L16" s="3"/>
      <c r="M16" s="52">
        <f>SUM(E16:H16)</f>
        <v>14494</v>
      </c>
    </row>
    <row r="17" spans="1:13" ht="24" customHeight="1">
      <c r="A17" s="3">
        <v>5</v>
      </c>
      <c r="B17" s="42" t="s">
        <v>22</v>
      </c>
      <c r="C17" s="56" t="s">
        <v>237</v>
      </c>
      <c r="D17" s="3">
        <v>5</v>
      </c>
      <c r="E17" s="57">
        <v>9865</v>
      </c>
      <c r="F17" s="56" t="s">
        <v>238</v>
      </c>
      <c r="G17" s="3">
        <v>3</v>
      </c>
      <c r="H17" s="57">
        <v>3785</v>
      </c>
      <c r="I17" s="65"/>
      <c r="J17" s="3"/>
      <c r="K17" s="56"/>
      <c r="L17" s="3"/>
      <c r="M17" s="52">
        <f>SUM(E17:H17)</f>
        <v>13653</v>
      </c>
    </row>
    <row r="18" spans="1:13" ht="24" customHeight="1">
      <c r="A18" s="3">
        <v>6</v>
      </c>
      <c r="B18" s="42" t="s">
        <v>35</v>
      </c>
      <c r="C18" s="56" t="s">
        <v>233</v>
      </c>
      <c r="D18" s="3">
        <v>3</v>
      </c>
      <c r="E18" s="57">
        <v>8885</v>
      </c>
      <c r="F18" s="56" t="s">
        <v>234</v>
      </c>
      <c r="G18" s="3">
        <v>4</v>
      </c>
      <c r="H18" s="57">
        <v>4050</v>
      </c>
      <c r="I18" s="65"/>
      <c r="J18" s="3"/>
      <c r="K18" s="56"/>
      <c r="L18" s="3"/>
      <c r="M18" s="52">
        <f>SUM(E18:H18)</f>
        <v>12939</v>
      </c>
    </row>
    <row r="19" spans="1:15" ht="24" customHeight="1">
      <c r="A19" s="16">
        <v>7</v>
      </c>
      <c r="B19" s="43" t="s">
        <v>21</v>
      </c>
      <c r="C19" s="56" t="s">
        <v>239</v>
      </c>
      <c r="D19" s="15">
        <v>5</v>
      </c>
      <c r="E19" s="58">
        <v>8105</v>
      </c>
      <c r="F19" s="56" t="s">
        <v>240</v>
      </c>
      <c r="G19" s="3">
        <v>5</v>
      </c>
      <c r="H19" s="57">
        <v>4595</v>
      </c>
      <c r="I19" s="70"/>
      <c r="J19" s="3"/>
      <c r="K19" s="17"/>
      <c r="L19" s="3"/>
      <c r="M19" s="52">
        <f>SUM(E19:H19)</f>
        <v>12705</v>
      </c>
      <c r="O19" t="s">
        <v>7</v>
      </c>
    </row>
    <row r="20" spans="1:13" ht="24" customHeight="1">
      <c r="A20" s="3">
        <v>8</v>
      </c>
      <c r="B20" s="42" t="s">
        <v>36</v>
      </c>
      <c r="C20" s="56" t="s">
        <v>218</v>
      </c>
      <c r="D20" s="3">
        <v>4</v>
      </c>
      <c r="E20" s="57">
        <v>8147.5</v>
      </c>
      <c r="F20" s="56" t="s">
        <v>219</v>
      </c>
      <c r="G20" s="3">
        <v>5</v>
      </c>
      <c r="H20" s="57">
        <v>3870</v>
      </c>
      <c r="I20" s="65" t="s">
        <v>220</v>
      </c>
      <c r="J20" s="3">
        <v>3</v>
      </c>
      <c r="K20" s="56" t="s">
        <v>221</v>
      </c>
      <c r="L20" s="3">
        <v>4</v>
      </c>
      <c r="M20" s="52">
        <f>SUM(E20:H20)</f>
        <v>12022.5</v>
      </c>
    </row>
    <row r="21" spans="1:13" ht="24" customHeight="1">
      <c r="A21" s="16">
        <v>9</v>
      </c>
      <c r="B21" s="43" t="s">
        <v>27</v>
      </c>
      <c r="C21" s="56" t="s">
        <v>225</v>
      </c>
      <c r="D21" s="3">
        <v>4</v>
      </c>
      <c r="E21" s="57">
        <v>6835</v>
      </c>
      <c r="F21" s="56" t="s">
        <v>226</v>
      </c>
      <c r="G21" s="3">
        <v>4</v>
      </c>
      <c r="H21" s="57">
        <v>5130</v>
      </c>
      <c r="I21" s="65"/>
      <c r="J21" s="3"/>
      <c r="K21" s="56"/>
      <c r="L21" s="3"/>
      <c r="M21" s="52">
        <f>SUM(E21:H21)</f>
        <v>11969</v>
      </c>
    </row>
    <row r="22" spans="1:13" s="4" customFormat="1" ht="24" customHeight="1">
      <c r="A22" s="3">
        <v>10</v>
      </c>
      <c r="B22" s="42" t="s">
        <v>33</v>
      </c>
      <c r="C22" s="56" t="s">
        <v>214</v>
      </c>
      <c r="D22" s="3">
        <v>4</v>
      </c>
      <c r="E22" s="57">
        <v>5885</v>
      </c>
      <c r="F22" s="56" t="s">
        <v>215</v>
      </c>
      <c r="G22" s="3">
        <v>4</v>
      </c>
      <c r="H22" s="68">
        <v>2185</v>
      </c>
      <c r="I22" s="60"/>
      <c r="J22" s="3"/>
      <c r="K22" s="56"/>
      <c r="L22" s="3"/>
      <c r="M22" s="52">
        <f>SUM(E22:H22)</f>
        <v>8074</v>
      </c>
    </row>
    <row r="23" spans="1:13" s="4" customFormat="1" ht="24" customHeight="1">
      <c r="A23" s="3">
        <v>11</v>
      </c>
      <c r="B23" s="43" t="s">
        <v>17</v>
      </c>
      <c r="C23" s="56" t="s">
        <v>227</v>
      </c>
      <c r="D23" s="15">
        <v>5</v>
      </c>
      <c r="E23" s="58">
        <v>4710</v>
      </c>
      <c r="F23" s="56" t="s">
        <v>228</v>
      </c>
      <c r="G23" s="3">
        <v>4</v>
      </c>
      <c r="H23" s="57">
        <v>2275</v>
      </c>
      <c r="I23" s="66"/>
      <c r="J23" s="16"/>
      <c r="K23" s="56"/>
      <c r="L23" s="3"/>
      <c r="M23" s="52">
        <f>SUM(E23:H23)</f>
        <v>6989</v>
      </c>
    </row>
    <row r="24" spans="1:13" s="4" customFormat="1" ht="24" customHeight="1">
      <c r="A24" s="3">
        <v>12</v>
      </c>
      <c r="B24" s="42" t="s">
        <v>24</v>
      </c>
      <c r="C24" s="56" t="s">
        <v>229</v>
      </c>
      <c r="D24" s="3">
        <v>5</v>
      </c>
      <c r="E24" s="57">
        <v>2990</v>
      </c>
      <c r="F24" s="56" t="s">
        <v>230</v>
      </c>
      <c r="G24" s="3">
        <v>4</v>
      </c>
      <c r="H24" s="57">
        <v>2085</v>
      </c>
      <c r="I24" s="70"/>
      <c r="J24" s="3"/>
      <c r="K24" s="63"/>
      <c r="L24" s="3"/>
      <c r="M24" s="52">
        <f>SUM(E24:H24)</f>
        <v>5079</v>
      </c>
    </row>
    <row r="25" spans="1:13" s="4" customFormat="1" ht="24" customHeight="1">
      <c r="A25" s="3">
        <v>13</v>
      </c>
      <c r="B25" s="42" t="s">
        <v>48</v>
      </c>
      <c r="C25" s="56" t="s">
        <v>231</v>
      </c>
      <c r="D25" s="3">
        <v>3</v>
      </c>
      <c r="E25" s="57">
        <v>2865</v>
      </c>
      <c r="F25" s="56" t="s">
        <v>232</v>
      </c>
      <c r="G25" s="3">
        <v>4</v>
      </c>
      <c r="H25" s="57">
        <v>1000</v>
      </c>
      <c r="I25" s="65"/>
      <c r="J25" s="3"/>
      <c r="K25" s="56"/>
      <c r="L25" s="3"/>
      <c r="M25" s="52">
        <f>SUM(E25:H25)</f>
        <v>3869</v>
      </c>
    </row>
  </sheetData>
  <printOptions/>
  <pageMargins left="0.75" right="0.75" top="1" bottom="1" header="0.4921259845" footer="0.4921259845"/>
  <pageSetup orientation="landscape" paperSize="9" scale="80" r:id="rId2"/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M22"/>
  <sheetViews>
    <sheetView workbookViewId="0" topLeftCell="A1">
      <selection activeCell="K28" sqref="K28"/>
    </sheetView>
  </sheetViews>
  <sheetFormatPr defaultColWidth="11.421875" defaultRowHeight="12.75"/>
  <cols>
    <col min="1" max="1" width="6.57421875" style="1" customWidth="1"/>
    <col min="2" max="2" width="13.140625" style="0" bestFit="1" customWidth="1"/>
    <col min="3" max="3" width="33.421875" style="1" bestFit="1" customWidth="1"/>
    <col min="4" max="4" width="7.421875" style="1" bestFit="1" customWidth="1"/>
    <col min="5" max="5" width="9.57421875" style="1" bestFit="1" customWidth="1"/>
    <col min="6" max="6" width="28.7109375" style="1" customWidth="1"/>
    <col min="7" max="7" width="8.00390625" style="1" customWidth="1"/>
    <col min="8" max="8" width="8.421875" style="1" bestFit="1" customWidth="1"/>
    <col min="9" max="9" width="22.8515625" style="1" customWidth="1"/>
    <col min="10" max="10" width="8.00390625" style="1" bestFit="1" customWidth="1"/>
    <col min="11" max="11" width="23.8515625" style="0" bestFit="1" customWidth="1"/>
    <col min="12" max="12" width="8.00390625" style="1" customWidth="1"/>
    <col min="13" max="13" width="12.57421875" style="0" bestFit="1" customWidth="1"/>
  </cols>
  <sheetData>
    <row r="3" ht="13.5" thickBot="1"/>
    <row r="4" spans="6:9" ht="18.75" thickBot="1">
      <c r="F4" s="32" t="s">
        <v>52</v>
      </c>
      <c r="G4" s="23"/>
      <c r="H4" s="23"/>
      <c r="I4" s="24"/>
    </row>
    <row r="5" ht="12.75"/>
    <row r="6" ht="12.75"/>
    <row r="7" ht="13.5" thickBot="1"/>
    <row r="8" spans="3:10" ht="18.75" thickBot="1">
      <c r="C8"/>
      <c r="D8" s="2"/>
      <c r="E8" s="2"/>
      <c r="F8" s="11" t="s">
        <v>12</v>
      </c>
      <c r="G8" s="12"/>
      <c r="H8" s="12"/>
      <c r="I8" s="13"/>
      <c r="J8"/>
    </row>
    <row r="9" spans="3:10" ht="15.75">
      <c r="C9" s="9"/>
      <c r="D9" s="9"/>
      <c r="E9" s="9"/>
      <c r="F9"/>
      <c r="G9"/>
      <c r="H9"/>
      <c r="I9"/>
      <c r="J9"/>
    </row>
    <row r="10" ht="13.5" thickBot="1"/>
    <row r="11" spans="1:13" s="4" customFormat="1" ht="16.5" thickBot="1">
      <c r="A11" s="38" t="s">
        <v>53</v>
      </c>
      <c r="B11" s="39" t="s">
        <v>6</v>
      </c>
      <c r="C11" s="40" t="s">
        <v>0</v>
      </c>
      <c r="D11" s="40" t="s">
        <v>1</v>
      </c>
      <c r="E11" s="40" t="s">
        <v>54</v>
      </c>
      <c r="F11" s="40" t="s">
        <v>2</v>
      </c>
      <c r="G11" s="40" t="s">
        <v>1</v>
      </c>
      <c r="H11" s="40" t="s">
        <v>54</v>
      </c>
      <c r="I11" s="40" t="s">
        <v>3</v>
      </c>
      <c r="J11" s="40" t="s">
        <v>1</v>
      </c>
      <c r="K11" s="40" t="s">
        <v>4</v>
      </c>
      <c r="L11" s="41" t="s">
        <v>1</v>
      </c>
      <c r="M11" s="45" t="s">
        <v>75</v>
      </c>
    </row>
    <row r="12" spans="1:13" s="4" customFormat="1" ht="14.25">
      <c r="A12" s="14"/>
      <c r="B12" s="33"/>
      <c r="C12" s="14"/>
      <c r="D12" s="34"/>
      <c r="E12" s="34"/>
      <c r="F12" s="35"/>
      <c r="G12" s="35"/>
      <c r="H12" s="35"/>
      <c r="I12" s="36"/>
      <c r="J12" s="36"/>
      <c r="K12" s="37"/>
      <c r="L12" s="35"/>
      <c r="M12" s="72"/>
    </row>
    <row r="13" spans="1:13" s="4" customFormat="1" ht="24" customHeight="1">
      <c r="A13" s="3">
        <v>1</v>
      </c>
      <c r="B13" s="42" t="s">
        <v>24</v>
      </c>
      <c r="C13" s="56" t="s">
        <v>257</v>
      </c>
      <c r="D13" s="3">
        <v>10</v>
      </c>
      <c r="E13" s="57">
        <v>13095</v>
      </c>
      <c r="F13" s="56" t="s">
        <v>258</v>
      </c>
      <c r="G13" s="3">
        <v>9</v>
      </c>
      <c r="H13" s="57">
        <v>9060</v>
      </c>
      <c r="I13" s="60" t="s">
        <v>259</v>
      </c>
      <c r="J13" s="3">
        <v>7</v>
      </c>
      <c r="K13" s="63"/>
      <c r="L13" s="3"/>
      <c r="M13" s="52">
        <f>SUM(E13:H13)</f>
        <v>22164</v>
      </c>
    </row>
    <row r="14" spans="1:13" s="4" customFormat="1" ht="24" customHeight="1">
      <c r="A14" s="3">
        <v>2</v>
      </c>
      <c r="B14" s="42" t="s">
        <v>32</v>
      </c>
      <c r="C14" s="56" t="s">
        <v>245</v>
      </c>
      <c r="D14" s="3">
        <v>10</v>
      </c>
      <c r="E14" s="57">
        <v>12120</v>
      </c>
      <c r="F14" s="56" t="s">
        <v>246</v>
      </c>
      <c r="G14" s="3">
        <v>9</v>
      </c>
      <c r="H14" s="57">
        <v>9525</v>
      </c>
      <c r="I14" s="65" t="s">
        <v>247</v>
      </c>
      <c r="J14" s="3">
        <v>9</v>
      </c>
      <c r="K14" s="56" t="s">
        <v>248</v>
      </c>
      <c r="L14" s="3">
        <v>10</v>
      </c>
      <c r="M14" s="52">
        <f>SUM(E14:H14)</f>
        <v>21654</v>
      </c>
    </row>
    <row r="15" spans="1:13" s="4" customFormat="1" ht="24" customHeight="1">
      <c r="A15" s="3">
        <v>3</v>
      </c>
      <c r="B15" s="42" t="s">
        <v>25</v>
      </c>
      <c r="C15" s="56" t="s">
        <v>253</v>
      </c>
      <c r="D15" s="3">
        <v>8</v>
      </c>
      <c r="E15" s="57">
        <v>8517.5</v>
      </c>
      <c r="F15" s="56" t="s">
        <v>254</v>
      </c>
      <c r="G15" s="3">
        <v>10</v>
      </c>
      <c r="H15" s="57">
        <v>7835</v>
      </c>
      <c r="I15" s="65" t="s">
        <v>255</v>
      </c>
      <c r="J15" s="3">
        <v>8</v>
      </c>
      <c r="K15" s="56" t="s">
        <v>256</v>
      </c>
      <c r="L15" s="3">
        <v>6</v>
      </c>
      <c r="M15" s="52">
        <f>SUM(E15:H15)</f>
        <v>16362.5</v>
      </c>
    </row>
    <row r="16" spans="1:13" ht="24" customHeight="1">
      <c r="A16" s="16">
        <v>4</v>
      </c>
      <c r="B16" s="43" t="s">
        <v>22</v>
      </c>
      <c r="C16" s="56" t="s">
        <v>264</v>
      </c>
      <c r="D16" s="15">
        <v>8</v>
      </c>
      <c r="E16" s="58">
        <v>7130</v>
      </c>
      <c r="F16" s="56" t="s">
        <v>265</v>
      </c>
      <c r="G16" s="3">
        <v>8</v>
      </c>
      <c r="H16" s="57">
        <v>6220</v>
      </c>
      <c r="I16" s="65"/>
      <c r="J16" s="3"/>
      <c r="K16" s="56"/>
      <c r="L16" s="3"/>
      <c r="M16" s="52">
        <f>SUM(E16:H16)</f>
        <v>13358</v>
      </c>
    </row>
    <row r="17" spans="1:13" ht="24" customHeight="1">
      <c r="A17" s="3">
        <v>5</v>
      </c>
      <c r="B17" s="43" t="s">
        <v>40</v>
      </c>
      <c r="C17" s="56" t="s">
        <v>260</v>
      </c>
      <c r="D17" s="3">
        <v>9</v>
      </c>
      <c r="E17" s="57">
        <v>7280</v>
      </c>
      <c r="F17" s="56" t="s">
        <v>261</v>
      </c>
      <c r="G17" s="3">
        <v>7</v>
      </c>
      <c r="H17" s="57">
        <v>5665</v>
      </c>
      <c r="I17" s="65" t="s">
        <v>262</v>
      </c>
      <c r="J17" s="3">
        <v>10</v>
      </c>
      <c r="K17" s="56" t="s">
        <v>263</v>
      </c>
      <c r="L17" s="3">
        <v>7</v>
      </c>
      <c r="M17" s="52">
        <f>SUM(E17:H17)</f>
        <v>12952</v>
      </c>
    </row>
    <row r="18" spans="1:13" ht="24" customHeight="1">
      <c r="A18" s="3">
        <v>6</v>
      </c>
      <c r="B18" s="42" t="s">
        <v>38</v>
      </c>
      <c r="C18" s="56" t="s">
        <v>249</v>
      </c>
      <c r="D18" s="3">
        <v>10</v>
      </c>
      <c r="E18" s="57">
        <v>6485</v>
      </c>
      <c r="F18" s="56" t="s">
        <v>250</v>
      </c>
      <c r="G18" s="3">
        <v>8</v>
      </c>
      <c r="H18" s="57">
        <v>1492</v>
      </c>
      <c r="I18" s="71"/>
      <c r="J18" s="3"/>
      <c r="K18" s="56"/>
      <c r="L18" s="3"/>
      <c r="M18" s="52">
        <f>SUM(E18:H18)</f>
        <v>7985</v>
      </c>
    </row>
    <row r="19" spans="1:13" ht="24" customHeight="1">
      <c r="A19" s="3">
        <v>7</v>
      </c>
      <c r="B19" s="43" t="s">
        <v>31</v>
      </c>
      <c r="C19" s="56" t="s">
        <v>243</v>
      </c>
      <c r="D19" s="15">
        <v>8</v>
      </c>
      <c r="E19" s="58">
        <v>4405</v>
      </c>
      <c r="F19" s="56" t="s">
        <v>244</v>
      </c>
      <c r="G19" s="3">
        <v>9</v>
      </c>
      <c r="H19" s="57">
        <v>2465</v>
      </c>
      <c r="I19" s="65"/>
      <c r="J19" s="3"/>
      <c r="K19" s="56"/>
      <c r="L19" s="3"/>
      <c r="M19" s="52">
        <f>SUM(E19:H19)</f>
        <v>6879</v>
      </c>
    </row>
    <row r="20" spans="1:13" ht="24" customHeight="1">
      <c r="A20" s="3">
        <v>8</v>
      </c>
      <c r="B20" s="43" t="s">
        <v>19</v>
      </c>
      <c r="C20" s="56" t="s">
        <v>266</v>
      </c>
      <c r="D20" s="15">
        <v>6</v>
      </c>
      <c r="E20" s="58">
        <v>2440</v>
      </c>
      <c r="F20" s="56" t="s">
        <v>267</v>
      </c>
      <c r="G20" s="3">
        <v>7</v>
      </c>
      <c r="H20" s="57">
        <v>1900</v>
      </c>
      <c r="I20" s="65" t="s">
        <v>268</v>
      </c>
      <c r="J20" s="16">
        <v>6</v>
      </c>
      <c r="K20" s="61"/>
      <c r="L20" s="3"/>
      <c r="M20" s="52">
        <f>SUM(E20:H20)</f>
        <v>4347</v>
      </c>
    </row>
    <row r="21" spans="1:13" s="4" customFormat="1" ht="24" customHeight="1">
      <c r="A21" s="3">
        <v>9</v>
      </c>
      <c r="B21" s="43" t="s">
        <v>20</v>
      </c>
      <c r="C21" s="56" t="s">
        <v>251</v>
      </c>
      <c r="D21" s="15">
        <v>7</v>
      </c>
      <c r="E21" s="58">
        <v>2585</v>
      </c>
      <c r="F21" s="56" t="s">
        <v>252</v>
      </c>
      <c r="G21" s="3">
        <v>10</v>
      </c>
      <c r="H21" s="68">
        <v>1650</v>
      </c>
      <c r="I21" s="73"/>
      <c r="J21" s="16"/>
      <c r="K21" s="56"/>
      <c r="L21" s="3"/>
      <c r="M21" s="52">
        <f>SUM(E21:H21)</f>
        <v>4245</v>
      </c>
    </row>
    <row r="22" spans="1:13" s="4" customFormat="1" ht="24" customHeight="1">
      <c r="A22" s="3">
        <v>10</v>
      </c>
      <c r="B22" s="42" t="s">
        <v>47</v>
      </c>
      <c r="C22" s="56" t="s">
        <v>242</v>
      </c>
      <c r="D22" s="3">
        <v>6</v>
      </c>
      <c r="E22" s="57">
        <v>1150</v>
      </c>
      <c r="F22" s="56" t="s">
        <v>241</v>
      </c>
      <c r="G22" s="3">
        <v>9</v>
      </c>
      <c r="H22" s="57">
        <v>180</v>
      </c>
      <c r="I22" s="65"/>
      <c r="J22" s="3"/>
      <c r="K22" s="56"/>
      <c r="L22" s="3"/>
      <c r="M22" s="52">
        <f>SUM(E22:H22)</f>
        <v>1339</v>
      </c>
    </row>
  </sheetData>
  <printOptions/>
  <pageMargins left="0.75" right="0.75" top="1" bottom="1" header="0.4921259845" footer="0.4921259845"/>
  <pageSetup orientation="landscape" paperSize="9" scale="78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2008-04-17T06:23:21Z</cp:lastPrinted>
  <dcterms:created xsi:type="dcterms:W3CDTF">2001-11-24T13:55:41Z</dcterms:created>
  <dcterms:modified xsi:type="dcterms:W3CDTF">2008-07-19T15:27:07Z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